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440" windowHeight="6855" activeTab="1"/>
  </bookViews>
  <sheets>
    <sheet name="CB-0402F  PLAN DE MEJORAMIEN..." sheetId="1" r:id="rId1"/>
    <sheet name="CB-0402M  PLAN DE MEJORAMIEN..." sheetId="2" r:id="rId2"/>
  </sheets>
  <calcPr calcId="145621"/>
</workbook>
</file>

<file path=xl/calcChain.xml><?xml version="1.0" encoding="utf-8"?>
<calcChain xmlns="http://schemas.openxmlformats.org/spreadsheetml/2006/main">
  <c r="O78" i="2" l="1"/>
  <c r="O77" i="2"/>
  <c r="O76" i="2"/>
</calcChain>
</file>

<file path=xl/sharedStrings.xml><?xml version="1.0" encoding="utf-8"?>
<sst xmlns="http://schemas.openxmlformats.org/spreadsheetml/2006/main" count="1254" uniqueCount="577">
  <si>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</si>
  <si>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</si>
  <si>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</si>
  <si>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</si>
  <si>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</si>
  <si>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</si>
  <si>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</si>
  <si>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</si>
  <si>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</si>
  <si>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</si>
  <si>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</si>
  <si>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</si>
  <si>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</si>
  <si>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</si>
  <si>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</si>
  <si>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</si>
  <si>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</si>
  <si>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</si>
  <si>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</si>
  <si>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</si>
  <si>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</si>
  <si>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</si>
  <si>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</si>
  <si>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</si>
  <si>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</si>
  <si>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</si>
  <si>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</si>
  <si>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</si>
  <si>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</si>
  <si>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</si>
  <si>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</si>
  <si>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</si>
  <si>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</si>
  <si>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</si>
  <si>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</si>
  <si>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</si>
  <si>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</si>
  <si>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</si>
  <si>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</si>
  <si>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</si>
  <si>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</si>
  <si>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</si>
  <si>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</si>
  <si>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</si>
  <si>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</si>
  <si>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</si>
  <si>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</si>
  <si>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</si>
  <si>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</si>
  <si>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</si>
  <si>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</si>
  <si>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</si>
  <si>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</si>
  <si>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</si>
  <si>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</si>
  <si>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</si>
  <si>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</si>
  <si>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</si>
  <si>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</si>
  <si>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</si>
  <si>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</si>
  <si>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</si>
  <si>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FILA_23</t>
  </si>
  <si>
    <t>FILA_31</t>
  </si>
  <si>
    <t>FILA_51</t>
  </si>
  <si>
    <t>FILA_52</t>
  </si>
  <si>
    <t>FILA_53</t>
  </si>
  <si>
    <t>FILA_54</t>
  </si>
  <si>
    <t>FILA_55</t>
  </si>
  <si>
    <t>FILA_56</t>
  </si>
  <si>
    <t>FILA_57</t>
  </si>
  <si>
    <t>3.2.1</t>
  </si>
  <si>
    <t>2.1.3</t>
  </si>
  <si>
    <t>Soporte del segundo desembolso correspondiente al 10% del valor del convenio por $62.000.000, no se evidencia el informe de actividades debidamente aprobado por la supervisora ni documentos que acrediten el pago del canon de arrendamiento de la oficina ubicada en la Cll 63ª Sur No. 73-79, la  factura de compra de las 200 resmas de papel la factura de compra de las chaquetas del equipo de trabajo ni el control del recorrido de las camionetas éstos elementos no tienen ingreso al almacén del FDLCB</t>
  </si>
  <si>
    <t>En la etapa de liquidación se verificará la documentación y soportes de cada una de las actividades u obligaciones del contratista</t>
  </si>
  <si>
    <t>acta de liquidación del convenio 051 de 2013</t>
  </si>
  <si>
    <t>Liquidación realizada/liquidación programada</t>
  </si>
  <si>
    <t>Coordinación Normativa y Jurídica</t>
  </si>
  <si>
    <t>2.1.4</t>
  </si>
  <si>
    <t>se genera incertidumbre sobre su ejecución, por cuanto los documentos soportes no reposan en las carpetas contractuales, así mismo, se evidencia debilidades en la labor de interventoría y supervisión, al no exigir al contratista la totalidad de los soportes que garantizan el gasto de los recursos, más aún cuando se trata de dineros públicos. Por lo anteriormente expuesto,  ($62.000.000)</t>
  </si>
  <si>
    <t>2.1.5</t>
  </si>
  <si>
    <t>CIA – 051-2013, el señor DAGOBERTO HERNÁNDEZ CHICA, no aparece  como propietario de dicho inmueble, según consta en el Certificado de Libertad y Tradición,  para la Matrícula Inmobiliaria No. 50S-506224 expedida el 21 de julio de 2014. en las carpetas contractuales no aparecen soportes de pago del canon de arrendamiento y alquiler de computadores e impresoras. no aparece el RUT del señor Dagoberto Hernández, documento que lo acredita como idóneo para arrendar los computadores y fotocopiadoras</t>
  </si>
  <si>
    <t>2.1.6</t>
  </si>
  <si>
    <t>Llama la atención que los vehículos contratados no reúnen las características establecidas en los estudios previos, toda vez que contrataron un campero modelo 2008 de servicio particular, una camioneta marca Ford, que si bien es cierto es doble cabina, también es esta es de servicio particular y una camioneta marca Toyota  modelo 1999, placa de servicio particular. Cabe anotar, que dichos vehículos por ser de servicio particular se ven afectados por la medida de transito PICO Y PLACA</t>
  </si>
  <si>
    <t>2.1.7</t>
  </si>
  <si>
    <t>contrato arrendamiento del vehículo automotor suscrito entre Malagon Saavedra en calidad de arrendador y Humberto Bohorquez en calidad de arrendatario este último Director del proyecto de $5.000.000 mensuales. 2 fotocopias de la tarjeta de propiedad No.10001826859 pero con diferente propietario en una aparece Malagon Saavedra y en la otra  Bohorquez Suarez aparecen además 2 fotocopias del certificado de Revisión Tecno mecánica con el mismo 17550993 pero con diferente propietario y diferente RUNT</t>
  </si>
  <si>
    <t>Se va a remitir al la UPTC dicho hallazgo para su respectiva aclaración de las actuaciones frente a las obligaciones del convenio.</t>
  </si>
  <si>
    <t>Oficio de aclaración del hallazgo</t>
  </si>
  <si>
    <t>Oficio recibido/oficio remitido</t>
  </si>
  <si>
    <t>2.1.8</t>
  </si>
  <si>
    <t>Orden de Pago No. 529 del 22 de abril de 2014 por $53.331.564, no reposan los soportes que acrediten la inversión de este dinero. Esta circunstancia, genera incertidumbre sobre su ejecución, por cuanto no reposan dentro de las carpetas el material probatorio que acredite dicho gasto. De lo anterior se evidencia, la falta de vigilancia, seguimiento y control por parte del interventor y supervisor designados, Por lo anteriormente expuesto, se configura un daño patrimonial al Estado $53.331.564</t>
  </si>
  <si>
    <t>Verificación de los pagos realizados a cada uno de los convenios del convenio 051 y 052 de 2013 - Ajuste en saldos presupuéstales en cada uno de los convenios.</t>
  </si>
  <si>
    <t>revisión documental conforme al sistema de gestión documental</t>
  </si>
  <si>
    <t>revisión documental de los convenios/ajuste presupuestal</t>
  </si>
  <si>
    <t>Coordinación Administrativa y Financiera Alcaldía Local-Presupuesto</t>
  </si>
  <si>
    <t>2.7.1</t>
  </si>
  <si>
    <t>Existen obligaciones de vigencias desde el 2006 sin liquidar, las cuales debido a su antigüedad y de acuerdo a los términos de ley, ya sobrepasaron el tiempo para ser liquidadas. No se identifica que se hayan adelantado gestiones administrativas por parte del Fondo de Desarrollo Local de ciudad Bolívar, para disminuir, anular, cancelar y/o liberar los recursos que presentan o mínimas cuantías o varias vigencias.</t>
  </si>
  <si>
    <t>Solicitud ante los 12 Sectores de la certificación de perdida de competencia para liquidar las obligaciones por pagar-liquidación unilateral o bilateral según sea el caso</t>
  </si>
  <si>
    <t>Solicitud de certificaciones</t>
  </si>
  <si>
    <t>Solicitud de certificación/actas de liquidación</t>
  </si>
  <si>
    <t>Coordinación Administrativa y Financiera Alcaldía Local-Contratación</t>
  </si>
  <si>
    <t>2.8.3</t>
  </si>
  <si>
    <t>Coordinación Administrativa y Financiera Alcaldía Local-Planeación</t>
  </si>
  <si>
    <t>2.8.4</t>
  </si>
  <si>
    <t>Coordinación Administrativa y Financiera Alcaldía Local-Contabilidad</t>
  </si>
  <si>
    <t>Visita realizada/visita programada</t>
  </si>
  <si>
    <t>Memorando realizado/memorando programado</t>
  </si>
  <si>
    <t>2.2.2</t>
  </si>
  <si>
    <t>En los Salones Comunales, algunas sillas presentan rotura en las patas, se puede presentar un accidente y ocasionar lesiones a las personas que las utilicen. Lo anterior, corrobora que las especificaciones de las sillas plásticas no cumplen con las contenidas en los pliegos de condiciones ni en las ofrecidas por el oferente JOTAVE &amp; CIA LTDA, folio 190, como lo confirman las certificaciones y cotizaciones expedidas por los fabricantes RIMO PLASTICAS E INDUSTRIAS METALICAS LUENA.</t>
  </si>
  <si>
    <t>se requerira al proveedor con el fin de que revise el estado de los bienes entregados a las JAC</t>
  </si>
  <si>
    <t>Requerimiento al proveedor para visita y cumplimiento de condiciones establecidas en el contrato</t>
  </si>
  <si>
    <t>Requerimiento realizado/requerimiento programado</t>
  </si>
  <si>
    <t>visita a los diferentes salones definir el estado actual de las obras-solicitar al contratista dar lugar a las reparaciones - requerirá a la Asegura a fin de dar lugar a la efectividad de la garantía</t>
  </si>
  <si>
    <t>Acta de reunión y visita al colegio CED Ciudad Bolívar por el supervisor del FDLCB y el contratista</t>
  </si>
  <si>
    <t>2.3.8</t>
  </si>
  <si>
    <t>CED Ciudad Bolívar Argentina se  evidenció la existencia de un daño total de la obra realizada por deterioro de la estructura. En la actualidad la misma representa un riesgo para la integridad física y hasta la vida de los estudiantes y profesores. Como quiera que la obra se encuentra dentro del período de la garantía de estabilidad, calidad y cumplimiento, es necesario que la administración atienda su deber legal de hacer el respectivo seguimiento a las condiciones de las obras recibidas.</t>
  </si>
  <si>
    <t>Oficio remitido/oficio realizado</t>
  </si>
  <si>
    <t>2.8.1</t>
  </si>
  <si>
    <t>La nota contable de esta cuenta no revela la información necesaria sobre los hechos Adicionalmente, no se tiene evidencia sobre la forma o el cumplimiento al procedimiento de registro de las multas de cobro persuasivo dentro del período, como lo establece el artículo (8) de la Resolución 257 del 9 de julio de 2013. Tampoco se tiene claridad sobre la forma como son enviadas a la oficina de ejecuciones fiscales de la Dirección Distrital de la Tesorería dichos registros</t>
  </si>
  <si>
    <t>Realizar el cronograma, Enviar memorando, Remitir  informe y Enviar Solicitud a la oficina de ejecuciones fiscales de la SDH  con el fin de reflejar cifras razonables en los estados financieros</t>
  </si>
  <si>
    <t>Cronograma-Informes-Oficio a la Dirección Distrital de la Tesorería</t>
  </si>
  <si>
    <t>Cronograma-informe-oficio realizados/Cronograma-informe-oficio programados</t>
  </si>
  <si>
    <t>2.8.2</t>
  </si>
  <si>
    <t>Los registros contables evidencian que las multas por concepto de ejecuciones fiscales Coactivo Régimen Urbanístico se encuentran en mora desde el año 2005, la administración no procedió con oportunidad a dar cumplimiento a lo ordenado en los incisos (4) y (5) artículos 8, 25 y 26 de la Resolución 257 del 8 de julio de 2013</t>
  </si>
  <si>
    <t>Asignar a una persona para la revisión de los expedientes-Creación de comité de depuración</t>
  </si>
  <si>
    <t>Memorando-resolución</t>
  </si>
  <si>
    <t>Los saldos presentados en el cuadro anterior, dan cuenta de la inobservancia a lo previsto en el Parágrafo (1) del artículo (11) de la Resolución 257 de 8 de julio de 2013, y al numeral 9.1.13 deudores sub numeral 153. Estos derechos deben reconocerse por su importe original o por el valor convenido, el cual es susceptible de actualización, de donde a 31 de diciembre del 2014 se encuentran registrados en la cuenta contable de persuasivo, multas que deben ser reclasificadas en cobro de coactivo</t>
  </si>
  <si>
    <t>Asignar a una persona para la revisión de los expedientes-Creación de comité de depuración-Enviar Solicitud a la oficina de ejecuciones fiscales de la SDH</t>
  </si>
  <si>
    <t>memorando-Resolución-Oficio a la Dirección Distrital de la Tesorería</t>
  </si>
  <si>
    <t>Las multas relacionadas presentan incertidumbre, en razón a que se encuentran prescritas desde el año 2005 -$663.960, 2006 $1.144.440, 2008 $49.995.459 para un total $51.803.859, dichas multas se encuentran en la oficina de Ejecuciones Fiscales de la Dirección Distrital de Tesorería de Hacienda. La nota contable de esta cuenta no revela la información necesaria sobre hechos y operaciones que permitan evidenciar la afectación de la situación financiera de la misma, sus registros y legalizaciones.</t>
  </si>
  <si>
    <t>memorando-Resolución-Oficio a la Contraloría -Oficio a la Dirección Distrital de la Tesorería</t>
  </si>
  <si>
    <t>2.8.5</t>
  </si>
  <si>
    <t>El no cumplimiento de la entrega de la información en la ejecución del contrato, da cuenta de una deficiencia administrativa tanto de la oficina jurídica, como de la administración en general. Se tomó una muestra del 31,93% equivalente a $1.679.150.628 donde se estableció que existen partidas en la contabilidad desde el año 2.000, sin que la Oficina Jurídica haya procedido a remitir la información de la legalización de dichos anticipos así como de las liquidaciones de los contratos.</t>
  </si>
  <si>
    <t>Memorandos-Saldo contable de la cuenta 142013</t>
  </si>
  <si>
    <t>2.8.6</t>
  </si>
  <si>
    <t>La nota contable de esta cuenta no revela la información necesaria sobre los hechos  y operaciones que permitan evidenciar la afectación de la situación financiera de la  misma, sus registros y legalizaciones. Adicionalmente, no se tiene evidencia sobre el cumplimiento al  procedimiento de registro de las multas de cobro persuasivo dentro del período</t>
  </si>
  <si>
    <t>oficios a las entidades que tienen recursos del Fondo entregados a través de convenios y en calidad de Administración, solicitando información sobre el estado de ejecución de los mismos</t>
  </si>
  <si>
    <t>Oficios enviados</t>
  </si>
  <si>
    <t>2.8.7</t>
  </si>
  <si>
    <t>Se tomó como muestra $1.270.848.421 correspondiente a un 53,85% del total de las cuentas por pagar de bienes y servicios. Con está, se estableció que existen partidas en la contabilidad que no se han depurado y tampoco se tiene soporte de que se haya efectuado una conciliación contra los reportes generados por la Tesorería Distrital, generando incertidumbre en el saldo de la cuenta mayor.</t>
  </si>
  <si>
    <t>Hacer solicitud de forma escrita a la oficina jurídica del Fondo, para que teniendo el listado de los contratos que reflejan saldos de anticipos, informen el estado de dichos contratos</t>
  </si>
  <si>
    <t>*Memorandos
*Saldo contable de la cuenta 240101</t>
  </si>
  <si>
    <t>3.3.1</t>
  </si>
  <si>
    <t>3.4.1</t>
  </si>
  <si>
    <t>Solicitud a la oficina jurídica del FDLCB informen el estado de dichos contratos y remitan el documento de liquidación para aquellos que ya han terminado.</t>
  </si>
  <si>
    <t>2.1.2.1</t>
  </si>
  <si>
    <t>Hallazgo administrativo. Los elementos adquiridos mediante el contrato de compraventa CCV No. 123 de 2013, fueron entregados a las Juntas de Acciòn Comunal mediante un comprobante de salida de almacén con una huella digital, documento que no sustituye el contrato de Comodato</t>
  </si>
  <si>
    <t xml:space="preserve">Suscribir contratos de comodato </t>
  </si>
  <si>
    <t xml:space="preserve"> Verificaciones realizadas a los comodatos.</t>
  </si>
  <si>
    <t>Verificaciones realizadas/Verificaciones programadas</t>
  </si>
  <si>
    <t>CAF-Almacen</t>
  </si>
  <si>
    <t>2.1.2.2</t>
  </si>
  <si>
    <t>Hallazgo administrativo. Revisados los COP 125/12 y CIN 065/13, se establecio que del total de los ítem No Previstos, solamente 54 de ellos correspondientes a las actas 1 2, 3 y 8 fueron estudiados, aprobados por la interventoría y legalizados a tiempo para poder ser objeto de pago por parte de la administración. Los 117 restantes fueron cancelados sin el lleno de los REQUISITOS LEGALES.</t>
  </si>
  <si>
    <t xml:space="preserve">Los pagos realizados a las actividades no previstas se realizarán posterior a la revisión y aprobación por parte del interventor y supervisor junto con la aprobacion de los APU´S (Analisis de precios unitarios), </t>
  </si>
  <si>
    <t>Pago de obras no previstas</t>
  </si>
  <si>
    <t>2.1.2.3</t>
  </si>
  <si>
    <t>Hallazgo Administrativo. Mediante CONTRATO DE PRESTACIÓN DE SERVICIOS No. 143 de 2013, cuyo objeto fue contratar la adquisición de materiales y elementos para la dotación de organizaciones deportivas y sociales de la Localidad de Ciudad Bolívar.Se observa un presunto sobrecosto en el valor de las chaquetas</t>
  </si>
  <si>
    <t>Mejorar los estudios de mercado previos al proceso de contratacion, con capacitaciones a los contratistas e interventores</t>
  </si>
  <si>
    <t>Estudios de mercado ajustados a precios reales</t>
  </si>
  <si>
    <t>CAF-Profesionales de Planeacion</t>
  </si>
  <si>
    <t>2.1.2.4</t>
  </si>
  <si>
    <t>Hallazgo Administrativo. Celebración del proceso licitatorio sin haber atendido el principio de planeación, al no contar con el documento idóneo (CIA con la UAESP) que le permitiese al Fondo intervenir un terreno que no era de su propiedad y sobre el cual a fecha 17 de diciembre no se contaba con autorización legal para hacerlo.</t>
  </si>
  <si>
    <t>2.1.2.5</t>
  </si>
  <si>
    <t>Seguimiento obligaciones contractuales</t>
  </si>
  <si>
    <t xml:space="preserve">CAF- Profesional de planeacion y supervisor </t>
  </si>
  <si>
    <t>2.1.3.1.1</t>
  </si>
  <si>
    <t>2.1.3.2.1</t>
  </si>
  <si>
    <t xml:space="preserve"> * AJUSTES EN CONTRATO</t>
  </si>
  <si>
    <t>VR DE LOS AJUESTES O VR DEL SINIESTRO / VR DEL CONTRATO*100</t>
  </si>
  <si>
    <t>2.1.3.2.2</t>
  </si>
  <si>
    <t>2.1.3.2.3</t>
  </si>
  <si>
    <t>2.1.3.3.1</t>
  </si>
  <si>
    <t>Hallazgo Administrativo. Una vez confrontada la información entregada por la administración local, no se pudo establecer quién es el funcionario o contratista responsable con respecto a la custodia del inventario histórico oficial. Lo anterior da muestra de deficiencias en la protección de los recursos del FDLCB que fueron puestos a disposición del convenio en comento</t>
  </si>
  <si>
    <t xml:space="preserve">Identificar plenamente al responsable y asignarle la función </t>
  </si>
  <si>
    <t xml:space="preserve">Funcionario responsable. </t>
  </si>
  <si>
    <t xml:space="preserve">Funcionario </t>
  </si>
  <si>
    <t>2.1.3.3.2</t>
  </si>
  <si>
    <t>Hallazgo Administrativo. Falta de seguimiento por parte del FDLCB a la gestión financiera del convenio en el componente referente a la obtención de recursos por cuenta de la venta de servicios cuyo recaudo fue notoriamente bajo. Fueron efectuados recaudos por concepto de inscripciones a los cursos y los mismos no aparecen registrados en el informe financiero oficial presentado.</t>
  </si>
  <si>
    <t>Seguimiento a los convenios en las obligaciones contractuales</t>
  </si>
  <si>
    <t>2.1.3.3.3</t>
  </si>
  <si>
    <t>Hallazgo Administrativo. Deficiencias detectadas en la trazabilidad de la información por parte del área de almacén del Fondo de Desarrollo Local</t>
  </si>
  <si>
    <t>Manejo del aplicativo SI CAPITAL</t>
  </si>
  <si>
    <t>2.2.1.1</t>
  </si>
  <si>
    <t>Proyectos ejecutados/proyectos incluidos en en el PDL</t>
  </si>
  <si>
    <t>2.3.1.1</t>
  </si>
  <si>
    <t>Deficiencias de seguimiento y trazabilidad de la información y procedimientos de la oficina de ejecuciones fiscales de la Dirección Distrital de la Tesorería, para remitir el pago de las multa al FDLCB. No están descargadas contablemente las multas de cobro persuasivo desde el 2007 e incluso multas de cobro coactivo del 2005. Se evidencia en las multas por cobro Coactivo Régimen Urbanístico la mora actuaciones de los años 2005, 2006, 2009, 2010, 2011 y 2012 con riesgo de prescripción.</t>
  </si>
  <si>
    <t>Numero de actualizaciones de la información reportada / numero de reportes programados</t>
  </si>
  <si>
    <t>CNJ Y CONTABILIDAD</t>
  </si>
  <si>
    <t>2.3.1.2</t>
  </si>
  <si>
    <t>Hallazgo Administrativo. No se evidencio una conciliación entre las dependencias para depurar las partidas de la cuenta de Deudores. Se plantea la posibilidad de prescripción de la acción por deficiencias en la gestión de cobro dada la antigüedad de las fechas de las actuaciones.</t>
  </si>
  <si>
    <t>2.3.1.3</t>
  </si>
  <si>
    <t>Hallazgo Administrativo. La nota contable de esta cuenta revela parcialmente la información necesaria sobre los hechos y operaciones que permiten evidenciar la afectación de la situación financiera de la misma, los anticipos entregados no enuncian si se han venido legalizando oportunamente</t>
  </si>
  <si>
    <t>seguimientos realizados/seguimientos propuestos</t>
  </si>
  <si>
    <t>CONTABILIDAD</t>
  </si>
  <si>
    <t>2.3.1.4</t>
  </si>
  <si>
    <t>Hallazgo Administrativo. Falta de coordinación y seguimiento a la información entre las áreas contable, jurídica y contratación sobre la realidad de los contratos interadministrativos suscritos y cuyos registros contables carecen del año en cual fueron celebrados o no se tiene información de su estado, cumplimiento, novedades de suspensión, terminación o liquidación, referenciando solamente lo que reporten las áreas financieras de las entidades.</t>
  </si>
  <si>
    <t xml:space="preserve">Solicitud de una  relacion a contratacion donde se incluye el numero del contrato y fecha y se                                             realizara ajuste contable incluyendo el año. </t>
  </si>
  <si>
    <t>Coordinacion de la informacion entre Juridica FDLCB Y Contabilidad</t>
  </si>
  <si>
    <t>Numero relacion contractual actualizada y entregada a contabilidad /numero de relacion contractual solicitada</t>
  </si>
  <si>
    <t>FDL Juridica y Contabilidad</t>
  </si>
  <si>
    <t>2.3.1.5</t>
  </si>
  <si>
    <t>Hallazgo Administrativo. Al verificar las cuentas por pagar se determinó que dichas cuentas tienen su origen en actuaciones administrativas de los años 2013, 2014 y 2015. Que presentan deficiencias en la entrega de la información y por lo tanto no han sido depuradas. Al no ser descargados en la contabilidad de los registros de cuenta por pagar lo cual genera una posible sobrevaluación de la cuenta cuando ya se han cancelado compromisos</t>
  </si>
  <si>
    <t xml:space="preserve">Contabilidad Solicitara el estado actual de los contratos que reflejan contablemente saldos por pagar , adjuntando acta de liquidacion de aquellos que ya se encuentran liquidados.           * Retirar de la contabilidad los saldos de cxp de aquellos contratos que ya se enciuentran liquidados. </t>
  </si>
  <si>
    <t>Depuracion de la cuenta obligaciones por pagar</t>
  </si>
  <si>
    <t>Número de depuraciones realizadas a la cuenta obligaciones por pagar/numero de depuraciones proyectadas</t>
  </si>
  <si>
    <t xml:space="preserve">Juridica FDLCB Y Contabilidad  </t>
  </si>
  <si>
    <t>2.3.1.6</t>
  </si>
  <si>
    <t>Hallazgo Administrativo. Deficiencias en el procedimiento de depuración por debilidades en el sistema de información contable</t>
  </si>
  <si>
    <t xml:space="preserve">Ajustar los procedimientos de depuracion contable </t>
  </si>
  <si>
    <t xml:space="preserve">Depuracion de las cuentas contables del aplicativo SI CAPITAL  </t>
  </si>
  <si>
    <t>CAF-Contabilidad</t>
  </si>
  <si>
    <t>Se reviso y sistematizo el 100 % de los comodatos elaborados en la vigencia anterior, relacionado con bienes o elementos devolutivos.                      Este insumo servira como base para establecer los comodatos de la vigencia en curso.                               Se público en el SECOP el proceso de minima cuantia para el levantamiento de inventario FDLCB PMC032 -2016. CPS 184/2016</t>
  </si>
  <si>
    <t>Número de pagos de obras no previstas/Numero de obras no previstas aprobadas</t>
  </si>
  <si>
    <t>CAF-Area de Infraestructura</t>
  </si>
  <si>
    <t xml:space="preserve">Se  revisa y se aprueba  las actividades no previstas y los precios no pactados por parte de la interventoría con la presentación de  los analisis de precios unitarios APU'S y despúes se formaliza con la entidad mediante la suscripción de una acta de precios no pactados.                        según lo disponga la minuta del contrato la legalización de las obras no previstas se legalizan mediante la suscripción de un acta o con un modificatorio al contrato con la firma de la interventoría, contratista, supervisor y/o Alcalde                                                              (FE) Fredy-Pabo-Ospino. </t>
  </si>
  <si>
    <t>Estudios de precios de mercado elabodos/estudios realizados</t>
  </si>
  <si>
    <t>Se socializa a fiuncionarios y contratista de planeación quienes formulan proyectos de inversión par que tengan encuenta los criteros estableidos en contratación, colombia compra eficiente, guia verde de contratación de la SDG. Lilian-Hosman-Ajstar</t>
  </si>
  <si>
    <t>Mejorar proceo de planeacion, mayor investigacion previa al proceso de contratacion y formulacion de proyectos.mejorar estudios previos .                           *Solicitar y obtener la Autorización de la  UAESP para intervención del terreno.</t>
  </si>
  <si>
    <t>Proyectos tecnicamente formulados.      
                                                         *Solicitud de permiso para uso del terreno</t>
  </si>
  <si>
    <t>Nnumero de proyectos formulados/ proyectos a ejecutar   
                             *Autorización obtenida.</t>
  </si>
  <si>
    <t>el FDLCB, en el proceso de formulación, cuenta con los requisios tecnicos, juridicos administrativos financieros y ambientales para adelantar los diferentes procesos contractuales. De obra, mantenimiento   (Pablo-Hebert-Todos formuladores)-Solicitud UAESP.    El fin de que la estructura construida en el lote sea de modalidad desmontable tuvo en cuenta la situación actual del lote que es propiedad de la UAESP, de esa forma, el uso actual de las estructura, la vigilancia y el aprovechamiento y mantenimiento de las mismas está bajo de la responsabilidad de la UAESP. De esa forma, cuando el lote vaya a ser utilizado para su fin inicial por parte de la Unidad, estas estructuras se puedan desmontar y trasladar a otro sitio. -Willan ospino</t>
  </si>
  <si>
    <t>Hallazgo administrativo con presunta inciendicia disciplinaria.                    Rezago en el cumplimiento del objeto contractual pactado ya que el fin del convenio no es el de trasladar recursos entre cuentas, sino, el de lograr un reasentamiento integral efectivo de las familias intervenidas</t>
  </si>
  <si>
    <t>Numero de seguimientos realizados al convenio/Numero de seguimientos programados familias reasentadas.</t>
  </si>
  <si>
    <t xml:space="preserve">CAF- Profesional de planeación y supervisor </t>
  </si>
  <si>
    <t>el FDLCB, en el proceso de formulación, cuenta con los requisios tecnicos, juridicos administrativos financieros y ambientales para adelantar los diferentes procesos contractuales de obra y mantenimiento.</t>
  </si>
  <si>
    <t>Hallazgo administrativo con presunta incidencia disciplinaria.                El contrato fue ejecutado únicamente en el componente referente a los mantenimientos de salones comunales y que la construcción del salón comunal considerado en la licitación no se pudo llevar a cabo, lo anterior motivado en múltiples suspensiones al no contar con la respectiva licencia de Construcción para el salón comunal del Barrio Tres Reyes, evidenciándose improvisación debido a la inadecuada planeación.</t>
  </si>
  <si>
    <t xml:space="preserve">Tener en cuenta el principio de planeación contractual.             Tener en cuenta la idoneidad de los profesionales relacionado con el tema. </t>
  </si>
  <si>
    <t>Formulación técnica de proyectos</t>
  </si>
  <si>
    <t xml:space="preserve">Número de proyectos formulados/ Proyectos a ejecutar </t>
  </si>
  <si>
    <t>Profesionales de Planeación y profesionales abogados del FDLCB</t>
  </si>
  <si>
    <t>el FDLCB, en el proceso de formulación, cuenta con los requisitos técnicos, jurídicos administrativos financieros y ambientales para adelantar los diferentes procesos contractuales de obra y mantenimiento.-cesar-hablo</t>
  </si>
  <si>
    <t>Hallazgo Administrativo. Deficiencias en la calidad de las obras y acabados en los segmentos correspondientes a Pasquilla, República de Canadá y atraso en las obras en el Espino III y Caracolí.</t>
  </si>
  <si>
    <t>*SOLITAR Y OBTENER DEL INTERVENTOR EL CONCEPTO CORRESPONDIENTE Y SI ES DEL CASO DECLARAR SINIESTRO EN POLIZAS O REALIZAR LOS DESCUENTOS EN EL CONTRATO.</t>
  </si>
  <si>
    <t>CAF - Infraestructura -  Profesionales de Planeación y profesionales abogados del FDLCB</t>
  </si>
  <si>
    <t>El contrato de obra termino el 29 de Octubre de 2016, se encuentra en etapa de remates y ajustes finales y  revisión de obras por parte de la interventoría para el recibo a satisfacción. - Pablo</t>
  </si>
  <si>
    <t>Hallazgo administrativo con presunta incidencia disciplinaria y fiscal. Algunos de los CIV sufrieron ajustes a los diseños que sirvieron de soporte para la formulación del proceso contractual, con lo cual se generó un alto impacto técnico y financiero con respecto al contrato al cambiar sustancialmente el alcance de las obras ejecutadas.</t>
  </si>
  <si>
    <t xml:space="preserve">Tener en cuenta el principio de planeación contractual. Tener en cuenta la idoneidad de los profesionales relacionado con el tema. </t>
  </si>
  <si>
    <t>Elaboración y definición de Obligaciones técnicas en los contratos con mayor calidad.</t>
  </si>
  <si>
    <t xml:space="preserve">Pliegos de condiciones ajustados a la norma/pliegos elaborados con calidad. </t>
  </si>
  <si>
    <t>el FDLCB, en el proceso de formulación, cuenta con los requisitos técnicos, jurídicos administrativos financieros y ambientales para adelantar los diferentes procesos contractuales de obra y  mantenimiento.-   cesar-pablo-Todos planeación formuladores</t>
  </si>
  <si>
    <t>Hallazgo Administrativo. A criterio de la auditoría fueron pagados unos diseños para ser aprobados en el marco de la ejecución de los PMT y que tal y como lo indica la misma administración son actividades obligatorias tanto para personas jurídicas públicas como privadas cuando se va a hacer cualquier tipo de intervención en el espacio público en cumplimiento de la ley 769 de 2002.</t>
  </si>
  <si>
    <t xml:space="preserve">pliegos de condiciones ajustados a la norma/pliegos elaborados con calidad. </t>
  </si>
  <si>
    <t>el FDLCB, en el proceso de formulación, cuenta con los requisitos técnicos, jurídicos administrativos financieros y ambientales para adelantar los diferentes procesos contractuales. De obra, mantenimiento   cesar-pablo</t>
  </si>
  <si>
    <t>CAF - Almacén</t>
  </si>
  <si>
    <t>Se nombro con resolución número 0220 de Mayo 3 de 2016 al Profesional Helena del Pilar Rodríguez Cardona como Almacenista del Fondo de Desarrollo Local Ciudad Bolívar. Ok</t>
  </si>
  <si>
    <t>Realizar seguimiento a la ejecución de los convenios</t>
  </si>
  <si>
    <t>seguimiento y supervisión realizados/sobre convenios realizados</t>
  </si>
  <si>
    <t>CAF - Profesionales de Planeación y profesionales abogados del FDLCB</t>
  </si>
  <si>
    <t>Se realizo visita administrativa por parte de la Contraloria Local, donde se evidencia el funcionamiento de los portales y se aclara que el valor recaudado se reinvierte en el convenio.      Sandra Coy</t>
  </si>
  <si>
    <t>Aplicar los formatos establecidos en el sistema si capital con su respectivo archivo de soporte, con previa radicación  en el CDI, para darle la trazabilidad de la información generada en el almacén.</t>
  </si>
  <si>
    <t>Información actualizada del si capital/información solicitada</t>
  </si>
  <si>
    <t xml:space="preserve"> 1 actualización</t>
  </si>
  <si>
    <t>Se aplican los respectivos correctivos, donde se mejora el sistema de archivo, realizando los respectivos ingresos únicamente Atraves del radicado por CDI.    Entrega esteban ok</t>
  </si>
  <si>
    <t>En el proyecto (1129) ninguna de sus metas contempló la construcción de una sede universitaria. El principio de planificación obliga a que exista coherencia entre los compromisos asumidos, el Plan de Desarrollo Local vigente y el presupuesto aprobado. Al desconocer la limitante jurídica en materia de planeación y presupuesto que presentaba la Localidad, se pudo inducir a un error a la administración local, al fijarle la obligación de la celebración del proceso contractual precitado.</t>
  </si>
  <si>
    <t xml:space="preserve">Ejecutar los proyectos existentes en el Plan de  Desarrollo tal como fueron formulados. </t>
  </si>
  <si>
    <t>proyectos ejecutados del  plan de desarrollo local/total de proyectos incluidos en el plan de desarrollo local</t>
  </si>
  <si>
    <t>CAF - Planeación y profesionales</t>
  </si>
  <si>
    <t xml:space="preserve">El FDLCB adelanta procesos contractuales que se encuentren previamente registrados en el Plan de Desarrollo Local y en el plan operativo anual. PAA cesar </t>
  </si>
  <si>
    <t xml:space="preserve">Normativa debe solicitar a la oficina de ejecuciones Fiscales   copia de las consignaciones por concepto de multas .                       *Contabilidad Revisara base de datos en la parte correspondiente a las multas en etapa de cobro persuasivo, confrontar con los saldos contables y realizar los ajustes contables a que haya lugar  </t>
  </si>
  <si>
    <t xml:space="preserve">Actualización de la información relacionada con multas desde Gestión Normativa y Jurídica (GNJ) </t>
  </si>
  <si>
    <t>*Falta N y J                                           La oficina de Contabilidad ha solicitado por memorando al área de Coordinación Normativa y Jurídica una base de datos completa que contenga información de las multas impuestas por la Alcaldía Local y que se encuentran en etapa de cobro persuasivo, para poder llevar a cabo la respectiva conciliación y hacer los correspondientes ajustes contables a que haya lugar.    ok</t>
  </si>
  <si>
    <t xml:space="preserve">Normativa debe  Solicitar  una base de datos mensual de todas las multas impuesta por la alcaldía y que se encuentran en etapa de cobro coactivo y persuasivo , base de datos actualizada con las novedades presentadas cada mes. *cruzar la información entregada con los saldos de contabilidad con el fin de elaborar la respectiva conciliación y hacer los ajustes contables aque haya  lugar.   </t>
  </si>
  <si>
    <t>Actualización de la información relacionada con multas desde el GNJ</t>
  </si>
  <si>
    <t>Elaborar notas a los estados financieros mas detallada, que permitan hacer el seguimiento a la información, y se realizara los ajustes contables que se requieran.</t>
  </si>
  <si>
    <t>Seguimiento a los estados financieros</t>
  </si>
  <si>
    <t>A la fecha no se evidencia avance alguno teniendo encuenta que las notas a los estados financieros se elaboran para el cierre de la vigencia. Ok</t>
  </si>
  <si>
    <t>Se  solicito a la oficina de contrataión informacion relacionada con el año de suscripción de contratos que reflejan saldos por pagar en la contbilidad del Fondo. Ok</t>
  </si>
  <si>
    <t>Se realizo soliitud al area de contratación sobre el estado actual de contratos que reflejan saldos por pagar en la contabilidad del fondo ok</t>
  </si>
  <si>
    <t xml:space="preserve">Número de depuraciones realizadas/Número de depuraciones proyectadas </t>
  </si>
  <si>
    <t>Se realizo depuración contable de cuentas por pagar por saldos no razonables teniendo encuenta que se reflejan saldos de contratos ya liquidados, o habian saldos duplicados por ingresos al almacen.  Ok</t>
  </si>
  <si>
    <t>3.1.1</t>
  </si>
  <si>
    <t>Hallazgo administrativo. Por la falta de planeación. Estas actividades no presentan un análisis de precios unitarios y no especifican el valor de cada intervención, por esta razón no es posible cuantificar el valor por cantidad ejecutada.</t>
  </si>
  <si>
    <t>En los contratos de obra con modalidad de monto agotable se solicitara que se incluyan los valores unitarios a ofertar y al final del contrato se debe entregar el presupuesto total con valores unitarios, cantidades ejecutadas y el valor total de la obra.</t>
  </si>
  <si>
    <t>Valor total de la intervención ejecutada</t>
  </si>
  <si>
    <t xml:space="preserve">Numero de Precios establecidos en obras/Total precios establecidos </t>
  </si>
  <si>
    <t>Infraestructura</t>
  </si>
  <si>
    <t xml:space="preserve"> En el acta final de recibido del contrato se evidencia las cantidades finalmente ejecutadas con los precios unitarios pactados incialmente y  que indican el valor de cada intervención. Contrato suministro-188- acta final de recibido -Hebert-ok </t>
  </si>
  <si>
    <t>3.1.2</t>
  </si>
  <si>
    <t>Hallazgo Administrativo. Por deficiencia en obra. Las medidas frente a las deficiencias encontradas en la calidad de obra y equipamiento, tales como adoquines, drywall y tanques de agua potable.</t>
  </si>
  <si>
    <t xml:space="preserve">Solicitar a la interventoria un informe de control de calidad de los materiales y del proceso constructivo.  </t>
  </si>
  <si>
    <t xml:space="preserve">Numero de informes tecnicos de calidad entregados por la interventoria </t>
  </si>
  <si>
    <t xml:space="preserve">Numero de informes tecnicos solicitados por la supervisión/ Numero de informes entregados </t>
  </si>
  <si>
    <t xml:space="preserve">Infraestructura </t>
  </si>
  <si>
    <t>Antes de liquidar el contrato se conmino al contratista para que realizará las correcciones respectivas, entregandose después un informe conjunto entre el contratista, interventor y el profesional de apoyo de las correcciones hechas. (FE, informe escrito-Fredy-Hebert).</t>
  </si>
  <si>
    <t>Hallazgo administrativo con presunta incidencia disciplinaria. Por la no prestación de la función social para la cual fue contratada la adquisición e instalación de equipamiento en estructuras no convencionales - modulares, para el funcionamiento de Casas de Integración Familiar de la Secretaria Distrital de Integración Social en los Jardines de la Estancia y Arborizadora Alta, de la localidad de Ciudad Bolívar.</t>
  </si>
  <si>
    <t>Solicitar en la etapa precontractual el acompañamiento tecnico Juridico a las entidades del nivel central del Distrito Capaital, autorizado por los funcionarios responsables del area respectiva.</t>
  </si>
  <si>
    <t>Avales tecnicos y juridicos</t>
  </si>
  <si>
    <t>Numero de avales tecnicos y juridicos solicitados /Numero de avales recibidos</t>
  </si>
  <si>
    <t>Se adjuntan los avales técnicos de parte de la Secretaría de Integración Social emitidos por la anterior administración y la respuesta dada por la Secretaría de Planeación Distrital ante la consulta hecha al respecto (FE) Fredy</t>
  </si>
  <si>
    <t>Hallazgo administrativo con incidencia disciplinaria, por la no publicación en Secop y a la no presentación oportuna de los soportes de entrega de las ayudas técnicas.</t>
  </si>
  <si>
    <r>
      <t xml:space="preserve">Se solicitara al Supervisor designado de la </t>
    </r>
    <r>
      <rPr>
        <sz val="12"/>
        <rFont val="Calibri"/>
        <family val="2"/>
        <scheme val="minor"/>
      </rPr>
      <t>Parte Tecnica que  en el Componente de Banco de Ayudas Técnicas,  se deberá adjuntar debidamente relación de las personas beneficiarias a quienes se les entrega la Ayuda,</t>
    </r>
    <r>
      <rPr>
        <b/>
        <sz val="12"/>
        <rFont val="Calibri"/>
        <family val="2"/>
        <scheme val="minor"/>
      </rPr>
      <t xml:space="preserve"> Parte Jurídica </t>
    </r>
    <r>
      <rPr>
        <sz val="12"/>
        <rFont val="Calibri"/>
        <family val="2"/>
        <scheme val="minor"/>
      </rPr>
      <t>una vez  se inicia el proceso esta información deberá ingresar de manera oportuna al aplicativo SECOP.</t>
    </r>
  </si>
  <si>
    <t>Formulacion tecnica de proyectos</t>
  </si>
  <si>
    <t>CAF-Profesionales de planeación-Gestión Documental  -Abogado FDL</t>
  </si>
  <si>
    <t xml:space="preserve">Frente al hallazgo planteado por la Contraloria en relación al CIA 161/2014, la acción establecida era adjuntar la relación de las personas beneficiarias de la ayuda técnica solicitada, es asi que en la vigencia 2015 bajo el contrato CIA 157/2015 se realizo la acción pertinente que mitiga el hallazgo 3,3,1 , corrigiendo y adjuntando en este la base de datos de los beneficiarios que obtuvieron ayuda tenica, de igual forma se encuentra soporte emitido por el  Almacen del FDLCB el ingreso de las ayudas, y se relaciona la ubicación de las historias clinicas y comodatos de las mismas, evidencias que se encuentran adjuntas en el CIA 157/2015, el cual se encuentra liquidado.La base correspondiente a las ayudas entregadas se encuentran relacionadas y adjuntaas en 1 CD devidamente archivadas en la carpeta del royecto CIA 157/2015.-Yamile      </t>
  </si>
  <si>
    <t>Hallazgo administrativo con presunta incidencia disciplinaria. Por falta de información relevante en la carpeta contractual del Convenio de Asociación</t>
  </si>
  <si>
    <t>Se requirio al contratista con radicado 20161920193691 octubre 7 de 2016.</t>
  </si>
  <si>
    <t>Requerimiento contratista</t>
  </si>
  <si>
    <t xml:space="preserve">Requerimiento contratista/Total de requerimientos contratista  </t>
  </si>
  <si>
    <t xml:space="preserve">Profesional Planeación-Supervisor                 </t>
  </si>
  <si>
    <t>De acuerdo al requerimiento realizado por el FDLCB el contratista se presenta con el profesional de apoyo a la supervisión del contrato  y con profesional de la Oficina de contraloria, se presenta con las con las facturas de los elementos ejecutados en el proyecto.                                                                                                  Se espide la resolución 069 con fecha 31 de enero de 2017 para el ingreso de papeleria, chaquetas y kits,   dado que esta slo se puede realizar el ultimo dia habil del mes.Cesar gutierrez Pendiente evidencia</t>
  </si>
  <si>
    <t>3.5.1</t>
  </si>
  <si>
    <t>Hallazgo administrativo con presunta incidencia disciplinaria. Por no publicar en la página web del SECOP</t>
  </si>
  <si>
    <t xml:space="preserve">se publicara en el SECOP, de manera oportuna todos los documentos  que se generen en el desarrollo desde la etapa precontractual , contractual y poscontractual, de conformidad con la ley 1150 de 2007 y en el Decreto Ley 019 de 2012. </t>
  </si>
  <si>
    <t>Minutas contractuales publicadas en el SECOP</t>
  </si>
  <si>
    <t xml:space="preserve">Total de contratos celebrados /Total de contratos publicados en el SECOP.  </t>
  </si>
  <si>
    <t>Oficina Juridica FDLCB- Abogado FDL</t>
  </si>
  <si>
    <t xml:space="preserve">Se público en el SECOP, los documentos del contrato </t>
  </si>
  <si>
    <t>3.6.1</t>
  </si>
  <si>
    <t>Hallazgo administrativo con incidencia fiscal y presunta disciplinaria. Por no evidenciarse las facturas de compra de dos (2) ensiladoras y no haber entrado almacén.</t>
  </si>
  <si>
    <t xml:space="preserve">*Se solicitara al Supervisor designado de la Parte Tecnica que  en las facturas se deberán evidenciar los insumo adquiridos discriminando cada un de estos con el respectivo costo.            *Se solicitará al supervisor tener en cuenta que todos los insumos comprados con recursos del contrato sean entregados en el Almacen del FDLCB </t>
  </si>
  <si>
    <t xml:space="preserve"> facturas discriminadas,actas de entrega al Almacen</t>
  </si>
  <si>
    <t>Numero de facturas discriminadas/Total de facturas recibidas.                                                                                                                                                                                                             Insumos comprados/insumos entregados al Almacen</t>
  </si>
  <si>
    <t xml:space="preserve">CAF-ULATA- supervisor contrato, Profesionales de Planeación-Almacen </t>
  </si>
  <si>
    <t xml:space="preserve">La discriminacion de  los costos de las ensiladoras  estan en el contrato del Proveedor, y la factura es global, estos documentos se encuentran en las respectivas carpetas del convenio, adicionalmente  SE SOLICITO AL PROVEEDOR COPIA DE LA FACTURA DE REMISIÓN DE LAS ENSILADORAS.                 (FE) Luz piedad
</t>
  </si>
  <si>
    <t>3.6.2</t>
  </si>
  <si>
    <t>Hallazgo administrativo con presunta incidencia disciplinaria. Por no realizarse las pólizas requeridas en los estudios previos</t>
  </si>
  <si>
    <t xml:space="preserve">La elaboración de las minutas contractuales, se ajustaran a los criterios y requisitos establecidos en los estudios previos. Cualquier modificación que deba efectuarse al mismo se reaizara mediante otrosi modificatorio. </t>
  </si>
  <si>
    <t xml:space="preserve">Total de contratos celebrados/ Total de contratos publicados en el SECOP.  </t>
  </si>
  <si>
    <t>Las minutas contractuales se elaboran teniendo encuenta los requisitos y condiciones  estaablecidos en los estudios previos y pliegos de condiciones.Ejemplo csu 255 de 2016, cps F.E-Cesar Corredor.</t>
  </si>
  <si>
    <t>3.6.3</t>
  </si>
  <si>
    <t>Hallazgo administrativo con presunta incidencia disciplinaria. Por no haberse realizado ingreso y egreso de los elementos adquiridos en el convenio.</t>
  </si>
  <si>
    <t xml:space="preserve">Se solicitará al supervisor tener en cuenta que todos los insumos comprados con recursos del contrato sean                 entregados en el Almacen del FDLCB </t>
  </si>
  <si>
    <t>actas de entrega al Almacen</t>
  </si>
  <si>
    <t>Insumos comprados/insumos entregados a l Almacen</t>
  </si>
  <si>
    <t xml:space="preserve">ULATA- supervisor contrato, CAF-Profesionales de Planeación-Almacen </t>
  </si>
  <si>
    <t>Teniendo encuenta el acta de inventario llevado a cabo el día xxx de Diciembre del 2015., se puede corroborar las acciones correctivas que ha llevado el FDLCB con respecto al hallazgo, dicho documento sera objeto de revisión por parte del contratista que ejecute el contrato de verificación y levantamiento de los inventarios con el fin de depurar los bienes muebles e inmuebles del FDLCB. (FE) Luz Piedad
El contratista que ejecuta el contrato de verificación y levantamiento de los inventarios del FDLCB, inicio el proceso de verificación de los implementos que reposan en la OFICINA DE LA ULATA de pasquilla y la sede de la alcaldia local el dia 30 de enero del 2017, en el que se encuentran las dos ensiladoras,mencionadas en el hallazgo, de lo cual se levanto acta por parte del apoyo al almacen del FDLCB. Entrega esteban-F.E- Luz Piedad.</t>
  </si>
  <si>
    <t>3.6.4</t>
  </si>
  <si>
    <t>Se público en el SECOP, los documentos del contrato.CIA139-2014- F.E-Cesar</t>
  </si>
  <si>
    <t>En la revisión de los convenios CVA 151-2015, CVA 238-2015 y CVA 171-2015; Asimismo el Contrato de Obra Pública COP 170-2014 y el Contrato de Interventoría CIN 171-2014, se detectó que el Fondo de Desarrollo Local de Ciudad Bolívar no publicó la totalidad de los documentos del proceso y los actos administrativos correspondientes en el SECOP</t>
  </si>
  <si>
    <t xml:space="preserve">El  FDLCB , solicitara al SECOP apertura de clave para los contratos en mención para  publicar los documentos y actos administrativos pendientes.  </t>
  </si>
  <si>
    <t xml:space="preserve">Solicitud de Clave al SECOP </t>
  </si>
  <si>
    <t>Solicitud de apertura de clave/Cargue de documentos en el aplicativo.</t>
  </si>
  <si>
    <t>FDLCB Área de Gestión de Desarrollo Local-Contratación. Cesar Corredor CVA 151/2015</t>
  </si>
  <si>
    <t>Del convenio 238 de 2015, se evidenció que no se realizó ingreso y egreso al almacén del FDLCB de elementos como: Kit de trabajo comunitario, de las actividades del proceso de investigación territorial la Papelería para formación mediadores para 6 meses y 60 Chaquetas. Papelería general para las siguientes actividades investigación, construcción de paz, actividades en campo y trabajo grupal para 6 meses.</t>
  </si>
  <si>
    <t xml:space="preserve">Accioón de de mejora, ingreso de  los elementos al almacén contratos CVA  238 y 171 de 2015. </t>
  </si>
  <si>
    <t>Ingreso de elementosalmacen CVA  238 y 171 de 2015 al almacen.</t>
  </si>
  <si>
    <t>Ingreso elementos almacen/Acción de mejora propuestaa</t>
  </si>
  <si>
    <t>FDLCB Área de Gestión de Desarrollo Local-Contratación. Cesar Gutiérrez, Marleny Corredor CVA 238/2015</t>
  </si>
  <si>
    <t>3.2.2</t>
  </si>
  <si>
    <t>Evaluados los documentos que conforman el convenio, no se encontró pruebas dentro del mismo, que den cuenta del cumplimiento de la totalidad de las actividades. Evidenciando, que la Fundación - CEDAS ejecutora del Convenio de Asociación No. 238 de 2015, no realizaron la totalidad de las actividades pactadas por valor de $80.204.000, como se evidencia en el cuadro siguiente, situación que podría ser tenida en cuenta al momento de realizarse la liquidación del convenio.</t>
  </si>
  <si>
    <t xml:space="preserve">Liquidación del convenio CVA 238 de 2015 y se descontará la suma de Ochenta Millones Doscientos Cuatro Mil Pesos m/cte., ($80.204.000) correspondiente a las actividades no ejecutadas por el asociado y, a favor del Fondo de Desarrollo Local de Ciudad Bolívar.                        
</t>
  </si>
  <si>
    <t xml:space="preserve">Liquidación del CVA 238/2015
</t>
  </si>
  <si>
    <t>Liquidación contrato/descuento actividades no ejecutadas.</t>
  </si>
  <si>
    <t>Revisado el balance financiero final del COP 170-2014 y el expediente; se estableció que no fueron hallados soportes que avalen el pago del ítem denominado 107.001 “Retiro y disposición materiales sobrantes de construcción y materiales a remover por adecuación de obra”. Por valor de $52.816.723; por tal motivo, se procedió a realizar un acta administrativa con el supervisor encargado del contrato de obra el día 6/12/2016, para solicitar los soportes de dicha actividad.</t>
  </si>
  <si>
    <t xml:space="preserve">Las memorias topograficas son los documentos que dan soporte a las cantidades de obras ejecutadas y por tal motivo determinan las cantidades a pagar durante la ejeución y liquidación de cualquier obra de infraestructura. </t>
  </si>
  <si>
    <t>Carteras topográficas de obra ejecutada.</t>
  </si>
  <si>
    <t>Cantidad ejecutada de obra por valor unitario de la actividad.</t>
  </si>
  <si>
    <t>FDLCB Área de Gestión de Desarrollo Local-Infraestructura-Pablo Gómez  COP 170/2014</t>
  </si>
  <si>
    <t>3.3.2</t>
  </si>
  <si>
    <t>Se evidenció que el tiempo transcurrido entre la suscripción del COP No. 170-2014 , fue de 4 meses y 5 días. El contratista señala que hubo falta de detalles y diseños necesarios para la construcción de los puentes peatonales adicionados, estos detalles representan incrementos en las cantidades de la estructura metálica. También se evidencian fallas en la planeación de este contrato, toda vez que existían invasiones de la ronda de la quebrada con edificaciones de habitantes del sector.</t>
  </si>
  <si>
    <t>Teniendo en cuenta el hallazgo administrativo referente a los COP 170 de 2014, COP 148 de 2014, CIN 170 de 2014 y CIN 181  de 2014, en lo sucesivo la Alcaldía Local de Ciudad Bolívar tendrá en cuenta la observación hecha por la Contraloría, en cuanto a la planeación y ejecución de los Contratos de Obra Pública, para lo cual se procederá a suscribir la actas de inicio en el menor tiempo posible.</t>
  </si>
  <si>
    <t>FDLCB Área de Gestión de Desarrollo Local-Infraestructura-Pablo Gómez  COP 170/214</t>
  </si>
  <si>
    <t>3.3.3</t>
  </si>
  <si>
    <t>Con el objeto de verificar las obras que se ejecutaron mediante el Contrato de Obra Pública No. 170 de 2014, el equipo auditor realizó visita, observando que en la intervención realizada se encontraron algunas falencias, como son: fisuras en siete (7) losas de los puentes intervenidos, fallas en la piedra laja, separación de bordillo, desajuste baranda puente quebrada Limas, asentamiento del espacio público del Zanjón de la Estrella.</t>
  </si>
  <si>
    <t>El FDLCB mediante comunicado procederá a requerir al Contratista de obra del COP-170 de 2014, a fin de que realice los arreglos y ajustes necesarios en los puntos señalados por la Contraloría y fijar la fecha para el recibo de las observaciones realizadas.  Cabe aclarar que todo contrato de obra publica tienen polizas que garantizan la estabilidad de estas.</t>
  </si>
  <si>
    <t xml:space="preserve">Requerimiento del contratista de obra CPO-170/2014 </t>
  </si>
  <si>
    <t>Observaciones realizadas / arreglos efectuados</t>
  </si>
  <si>
    <t>La póliza de la prórroga No. 2 al CIN 171-14, no fue actualizada en la fecha que fue concedida. Igual situación se presentó en el convenio de asociación No. CVA 171 de 2015, con motivo de la prórroga del convenio realizado el día 20/01/2016, la Administración Local solicitó la actualización de la póliza de responsabilidad civil extracontractual; sin embargo, dicha actualización se efectuó inicialmente en forma errada en lo relacionado con la vigencia del amparo.</t>
  </si>
  <si>
    <t xml:space="preserve">El FDLCB allegara copia del CIN 171-2014 y CVA-171-2015, de las actas de inicio, actas de la aprobación de pólizas en las cuales se observa que los contratos tuvieron las garantías necesarias para su ejecución; en cuanto a la ampliación de las pólizas, las mismas se hicieron en el lapso de un mes únicamente.                                                                                                                                                                                                    </t>
  </si>
  <si>
    <t xml:space="preserve">Información suministrada por el FDLCB, actas y polizas </t>
  </si>
  <si>
    <t>Información suministrada / Garantias necesarias ejecución contrato</t>
  </si>
  <si>
    <t>FDLCB Área de Gestión de Desarrollo Local-Contratación. Cesar corredor-Marleny Corredor CIN 171/2014</t>
  </si>
  <si>
    <t>A la fecha de este informe, la carpeta número uno (1), perteneciente a este convenio no ha sido suministrada; al respecto, el encargado de archivo informó que la carpeta se encontraba extraviada y que estaban realizando su búsqueda.</t>
  </si>
  <si>
    <t>El FDLCB procederá a hacer la correspondiente denuncia Penal ante la Fiscalía General de la Nación y se ordenará la reconstrucción de la misma de acuerdo al procedimiento de Gestión Documental 1D-GAR-P002, Instructivo para la perdida y reconstrucción de documentos 1D-GAR-I057.</t>
  </si>
  <si>
    <t>Denuncia penal por perdida carpeta 1 CVA 171/2015</t>
  </si>
  <si>
    <t>Denuncia penal instaurada/ denuncia penal recibida</t>
  </si>
  <si>
    <t>FDLCB Área de Gestión de Desarrollo Local-Contratación. Cesar corredor-Marleny Corredor CVA 171/2015</t>
  </si>
  <si>
    <t>En el sector Peñón del Cortijo, se evidencia desprendimiento de material del talud, situación que fue informada al FDLCB, quien manifestó que el 28 de octubre de la misma anualidad, realizó visita detectando dicha afectación. El desprendimiento de material en la zona estabilizada puede afectar a la comunidad en general y en especial el Salón Comunal Peñón del Cortijo Etapa IV.</t>
  </si>
  <si>
    <t>Se procederá por parte del FDLCB a requerir mediante oficio al contratista y al interventor del COP 148 de 2014 a fin de que hagan los ajustes y obras de mitigación correspondientes.  Igualmente se realizará visita técnica a fin de determinar la posible afectación a la comunidad en general y en especial Al Salón Comunal Peñón del Cortijo Etapa IV.</t>
  </si>
  <si>
    <t xml:space="preserve">Requerimiento solicitado  contratista e Interventor </t>
  </si>
  <si>
    <t>Requerimiento contratista e Interventor  / Ajustes arreglos efectuados.</t>
  </si>
  <si>
    <t xml:space="preserve">FDLCB Área de Gestión de Desarrollo Local-Infraestructura-Pablo Gómez  COP 148/2014 </t>
  </si>
  <si>
    <t>Deficiente gestión documental por parte de los supervisores y personal responsable de los expedientes documentales del contrato de Obra Pública No.148 de 2014 y el de interventoría No. 180 de 2014.</t>
  </si>
  <si>
    <t xml:space="preserve">El FDLCB procedera por parte del profesional de archivo a verificar que el COP 148 de 2014 y CIN 180 de 2014, se encuentran devidamente foliados , de lo cual se informara al organo de control mediante oficio remisorio. </t>
  </si>
  <si>
    <t xml:space="preserve">Verificación contratos devidamente foliados.. </t>
  </si>
  <si>
    <t>verificación contratos / verificacion foliación</t>
  </si>
  <si>
    <t xml:space="preserve">FDLCB Área de Gestión de Desarrollo Local-Infraestructura Pablo -Gestión Documental- COP 148/2014-CIN 180/2014 </t>
  </si>
  <si>
    <t>No se sustentó el pago del ítem “Retiro de escombros producto de la excavación a sitio autorizado por la autoridad ambiental distancia promedio 20 Km”, en el COP 148 de 2014, por valor de $11.078.877 Adicionalmente, se evidencia que el FDLCB dio por recibido 26 anclajes del ítem 0 “anclaje de 20 Ton”, a una profundidad de 16,75 m por anclaje; sin embargo, en el informe técnico final se evidencia que cada anclaje está a una profundidad de 15 ml. El FDL pagó 1.75 m de más por valor de $23.000.250</t>
  </si>
  <si>
    <t>Información solicitada contratista</t>
  </si>
  <si>
    <t>Información solicitada contratista / Información entregada Contratista</t>
  </si>
  <si>
    <t>FDLCB Área de Gestión de Desarrollo Local-Infraestructura-Pablo Gómez  COP 148/2014</t>
  </si>
  <si>
    <t>2015-2016</t>
  </si>
  <si>
    <t xml:space="preserve">El FDLCB mediante oficio  solicitara al contratista un informe detallado de la totalidad de anclajes y la profundidad de estos,ademas evidenciandon el pago retiro de escombros de la escavación.                          El FDLCB mediante oficio de radicado numero 20166920249701 hizo entrega a la contraloria Local  de todos los soportes de las observaciones realizadas..
</t>
  </si>
  <si>
    <r>
      <t xml:space="preserve">Contratos Celebrados </t>
    </r>
    <r>
      <rPr>
        <b/>
        <sz val="12"/>
        <color indexed="8"/>
        <rFont val="Calibri"/>
        <family val="2"/>
        <scheme val="minor"/>
      </rPr>
      <t xml:space="preserve">  </t>
    </r>
  </si>
  <si>
    <t>No obstante se pudo haber presentado esta situacion (revisar Contrato), el fin general de prestar un beneficio a la comunidad se cumplio. 
                                                         * Seguimiento a las obligaciones del convenio para lograr beneficio efectivo a los asociados.</t>
  </si>
  <si>
    <t>2017 2017</t>
  </si>
  <si>
    <t>2.1.1.1</t>
  </si>
  <si>
    <t>Por rendición extemporánea de las cuentas mensuales del Fondo de Desarrollo Local de Ciudad Bolívar.</t>
  </si>
  <si>
    <t xml:space="preserve">1.Realizar alerta el primer día hábil del mes siguiente a las dependencias que reportan información requerida para SIVICOF, por parte del profesional asignado. 
2.Recibir hasta el día 5 hábil del mes siguiente,  la información a reportar al SIVICOF, por parte de las dependencias para ser verificada, validada y reportada en el 6 y 7  día hábil del mes. </t>
  </si>
  <si>
    <t>1. Alerta oportuna a las dependencias responsables de reportar mensualmente información para SIVICOF.2.Verificación de información reportada oportunamente por las dependencias.</t>
  </si>
  <si>
    <t xml:space="preserve">1.Alertas realizadas información reportada/Alertas programadas información a reportar.2.Verificaciones  realizadas/Verificaciones programadas       </t>
  </si>
  <si>
    <t>Despacho.</t>
  </si>
  <si>
    <t>Inefectiva acción en plan Mejoramiento. Este hallazgo se formuló en la auditoría de Regularidad vigencia 2015, como acciones incumplidas con el número 2.8.1, referente a las notas a los estados financieros. Continúa sin revelarse en la contabilidad del FDLCB la información necesaria sobre el estado de las multas.</t>
  </si>
  <si>
    <t xml:space="preserve">1.Realizar balance a la fecha del estado de las multas a favor del FDLCB.
2,Enviar comunicación a la SDH a fin de que alleguen e reporte del estado actual de las multas a favor delFDLCB. 
</t>
  </si>
  <si>
    <t xml:space="preserve">1.Balance del estado de multas.2.Reporte estado actual de multas.enviada a la SDH.                                                                                                                                                                                                                                                                                                                                                                                             </t>
  </si>
  <si>
    <t xml:space="preserve">1.Balance realizado/Balance programado.2.Comunicacion realizada A LA SDH / comunicación enviada a la SDH
</t>
  </si>
  <si>
    <t>Contabilidad-AGP</t>
  </si>
  <si>
    <t>Inefectiva acción en plan Mejoramiento. Este hallazgo se formuló en la auditoría de Regularidad de la vigencia 2015, con el número 2.8.2, respecto a que aún se presentan en los saldos contables de la cuenta “multas por concepto de ejecuciones fiscales coactivo régimen urbanístico”, registros en mora desde el año 2005, como por ejemplo el expediente UEF-2005-1342.</t>
  </si>
  <si>
    <t>1.Actualizar la información de los expedientes que llevan mas de 5 años con saldos contables, con el fin de hacer control y seguimiento al estado de las multas.</t>
  </si>
  <si>
    <t>1.Actualización expedientes con saldos contables</t>
  </si>
  <si>
    <t>1.Número de e expedientes con saldos contables actualizados/Número de expedientes con saldos contables identificados</t>
  </si>
  <si>
    <t>AGP</t>
  </si>
  <si>
    <t>Inefectiva acción en plan Mejoramiento. Este hallazgo se formuló en la auditoría de Regularidad vigencia 2015, como acciones incumplidas con el número 2.8.3, referente a que se presentan expedientes de la vigencia 2007, que no han sido reclasificados del persuasivo al coactivo en la cuenta de multas por régimen urbanístico. Por ejemplo el RES-808-2007.</t>
  </si>
  <si>
    <t>1.Actualizar la base de datos que tiene el Área de Gestión Policiva con la información de  multas, que están en etapa de cobro persuasivo y coactivo.
2.Conciliar la información de multas suministrada por el AGP, con los saldos contables con el fin de determinar y realizar las correspondientes reclasificaciones a que haya lugar.</t>
  </si>
  <si>
    <t xml:space="preserve">1. Base actualizada con multas en etapa de cobro persuasivo y coactivo.2.Información de multas suministrada por AGP para   Conciliar 
</t>
  </si>
  <si>
    <t xml:space="preserve">1.Base de datos actualizada de multas  en cobro persuasivo.2.Conciliaciones realizadas/Conciliaciones programadas                                                          </t>
  </si>
  <si>
    <t>AGP/Contabilidad</t>
  </si>
  <si>
    <t>Inefectiva acción en plan Mejoramiento. Este hallazgo fue formulado en la auditoría de Regularidad de la vigencia 2015, como acciones incumplidas con el número 2.8.4, referente a que se encuentran saldos prescritos de las vigencias 2006, 2007 y 2008 en la información contable del FDLCB</t>
  </si>
  <si>
    <t xml:space="preserve">1.Actualizar la información contable del FDLCB, excluyendo saldos prescritos.
2.Conciliar la información de multas suministrada por el AGPJ, con los saldos contables prescritos.
</t>
  </si>
  <si>
    <t xml:space="preserve">1.Actualizar la información contable del FDLCB.
2.Conciliación realizada </t>
  </si>
  <si>
    <t>1.saldos contables prescritos/ actualización información saldos prescritos.
2.Conciliación realizada / concioaición programada</t>
  </si>
  <si>
    <t>Inefectiva acción en plan Mejoramiento. Este hallazgo fue formulado en la auditoría de Regularidad de la vigencia 2015, como acciones incumplidas con el número 2.8.6, referente a las notas contables, puesto que no permiten establecer la consistencia de los saldos reportados, debido a que no se informa el estado de avance de los contratos.</t>
  </si>
  <si>
    <t xml:space="preserve">1. Elaborar balance del estado actual de los contratos en relación a la ejecución y pagos.
2.Registrar en la contabilidad del FDLCB, todas las multas que le sean informadas  para que esta información sea revelada en las notas a los Estados Financieros.
</t>
  </si>
  <si>
    <t>1.Elaboración balance estado de los contratos.
2.Registro contable</t>
  </si>
  <si>
    <t>1.Balance realizado de contratos / Balance programado de contratos.
2.Registro contable realizado / registro contable programado</t>
  </si>
  <si>
    <t>Contabilidad</t>
  </si>
  <si>
    <t>2.1.2.6</t>
  </si>
  <si>
    <t>Inefectiva acción en plan Mejoramiento. Este hallazgo se formuló en la auditoría de Regularidad de la vigencia 2016, con el número 2.1.2.3, relacionado con el contrato de prestación de servicios CPS 143- 2013, cuyo objeto era: “Contratar la adquisición de materiales y elementos para la dotación de organizaciones deportivas y sociales de la Localidad de Ciudad Bolívar”. Se observa un presunto sobrecosto en el valor de las chaquetas.</t>
  </si>
  <si>
    <t xml:space="preserve">1,Fortalecer el  análisis de estudios de mercado por parte de los profesionales de planeación con  referencia a los productos y servicios que vayan ha ser adquiridos en futuros contratos de compraventa, para que los elemento a ha adquirir estén en los costos del mercado.
</t>
  </si>
  <si>
    <t>1.Estudios de mercado</t>
  </si>
  <si>
    <t xml:space="preserve">1.Numero Total de estudios de mercado que contemplen los costos de bienes y servicios solicitados </t>
  </si>
  <si>
    <t xml:space="preserve">Planeación- </t>
  </si>
  <si>
    <t>2.1.2.7</t>
  </si>
  <si>
    <t>Inefectiva acción en plan Mejoramiento. Este hallazgo se formuló en la auditoría de Regularidad de la vigencia 2016, con el número 2.1.2.5, relacionado con el rezago en el cumplimiento del objeto contractual pactado, ya que el fin del convenio no es el de trasladar recursos entre cuentas, sino el de lograr un reasentamiento integral efectivo de las familias intervenidas.</t>
  </si>
  <si>
    <t>1. Fortalecer  la formulación de los  objetos contractuales en cada  proceso. 2.Aclarar mediante comunicado que las actividades desarrolladas dentro del CIA 161/2014, son acordes con el objeto y fueron desarrolladas en debido cumplimiento, Conforme  los informes presentados  por el ejecutor hasta su debida liquidación.   2. Aclaración  del  objeto contractual del CIA 161/2014 Aclaración realizada objeto contractual/Aclaración requerida objeto contractual 100%</t>
  </si>
  <si>
    <t>1.Fortalecimiento de los objetos contractuales.2.Aclaración  de objeto contractual del CIA 161/2014</t>
  </si>
  <si>
    <t xml:space="preserve">1.Numero objetos contractuales revisados por la oficina de contratación / Numero Total de procesos contractuales realizados.2.Aclaración realizada objeto contractual/Aclaración requerida objeto contractual
</t>
  </si>
  <si>
    <t xml:space="preserve">Oficina Jurídica Fondo de Desarrollo Local.
Planeación
</t>
  </si>
  <si>
    <t>2.1.2.8</t>
  </si>
  <si>
    <t>Inefectiva acción en plan Mejoramiento. Este hallazgo fue formulado en la auditoría de Regularidad de la vigencia 2016, con el número 2.1.3.2.3. Relacionado con el contrato de obra pública COP 121-2014, por aprobación de pago de diseños para PMT</t>
  </si>
  <si>
    <t>1,Aclarar mediante los conceptos generales y definiciones si las actividades, diseño y aprobación de diseños de señalización se contemplan dentro de las actividades de AIU.
2,Verificar si dentro del ítem de pago 3.3 Plan de Manejo de Trafico y Señalización, incluye el pago de Diseño de Señalización definitiva.
3,Descontar del pago de liquidación los excedentes pagados por esta actividad, si fuere lugar.</t>
  </si>
  <si>
    <t>1,Aclaración de conceptos generales pagos adicionales de diseños</t>
  </si>
  <si>
    <t>1,Valor aclaraciones verificadas/Valore aclaraciones realizadas</t>
  </si>
  <si>
    <t>Planeación-Infraestructura</t>
  </si>
  <si>
    <t>2.1.2.9</t>
  </si>
  <si>
    <t>Inefectiva acción en plan Mejoramiento. Este hallazgo fue formulado en la auditoría de Regularidad de la vigencia 2016, con el número 2.1.3.3.3. Relacionado con el contrato interadministrativo. CIA 12102000-435-2014; “Interno CIA 124 de 2014”. Referente a las deficiencias detectadas en la trazabilidad de la información por parte del área de almacén del Fondo de Desarrollo Local.</t>
  </si>
  <si>
    <t xml:space="preserve">1,Aclarar mediante comunicado  porque el valor ingresado de reposición de computadores  presenta una diferencia , toda ves  que los elementos objeto de la reposición  son superiores tecnológicamente, teniendo en cuenta el concepto emitido por el área de sistemas.    </t>
  </si>
  <si>
    <t>1,Diferencia de  valores de Elementos objeto de reposición.</t>
  </si>
  <si>
    <t>1,Aclaración de elementos  realizada mayor valor/Aclaración elementos requerida mayor valor.</t>
  </si>
  <si>
    <t>Almacén</t>
  </si>
  <si>
    <t>2.1.2.10</t>
  </si>
  <si>
    <t>Inefectiva acción en plan Mejoramiento. Este hallazgo se formuló en la auditoría de Regularidad de la vigencia 2016, con el número 2.3.1.1. Relacionado con deficiencias en el seguimiento y trazabilidad de la información y los procedimientos con los cuales la oficina de ejecuciones fiscales de la Dirección Distrital de la Tesorería, remite el pago de las multa al FDLCB; sin tener además soporte actualizado sobre la cuantía de los recaudos.</t>
  </si>
  <si>
    <t xml:space="preserve">1.Solicitar mediante Oficio  a la Oficina de Gestión de Cobro de la SDH, la Gestión realizada para el cobro de las multas que se les ha remitido para que adelanten la correspondiente etapa de cobro coactivo y a su vez que informe periódicamente al Área de Gestión Policiva Jurídica los pagos que realizan los multados, adjuntando el soporte de pago.
</t>
  </si>
  <si>
    <t>1.Solicitud de información de multas a la SDH, cobro coactivo.</t>
  </si>
  <si>
    <t>1.Solicitudes enviadas/Solicitudes realizadas.</t>
  </si>
  <si>
    <t>2.1.2.11</t>
  </si>
  <si>
    <t>Inefectiva acción en plan Mejoramiento. Este hallazgo se formuló en la auditoría de Regularidad de la vigencia 2016, con el número 2.3.1.2, relacionado con los registros contables de las multas por cobro persuasivo. Se estableció que existen partidas sin ser enviadas a la oficina de ejecuciones fiscales desde el año 2009, por valor de $1.000.000; año 2011.</t>
  </si>
  <si>
    <t xml:space="preserve">1.Solicitar base mensual  actualizada de las multas impuestas y que se encuentran en etapa de cobro persuasivo y coactivo.2.Actualizar mensualmente base de datos del  Área de Gestión Policiva Jurídica con información de  multas, que están en etapa de cobro persuasivo y coactivo, información para ser reportada a la contabilidad mensualmente.3. cruzar la información entregada con los saldos de contabilidad con el fin de elaborar la respectiva conciliación y hacer los ajustes contables.  </t>
  </si>
  <si>
    <t>1.Información actualizada por multas impuestas Alcaldía Local.</t>
  </si>
  <si>
    <t>1.Multas aplicadas/multas impuestas</t>
  </si>
  <si>
    <t>Contabilidad/AGP</t>
  </si>
  <si>
    <t>2.1.2.12</t>
  </si>
  <si>
    <t>Inefectiva acción en plan Mejoramiento. Este hallazgo fue formulado en la auditoría de Regularidad de la vigencia 2016, con el número 2.3.1.3, relacionado con la información contable de la cuenta, la cual revela parcialmente la información necesaria sobre los hechos y operaciones que permiten evidenciar la afectación de la situación financiera de la misma, los anticipos entregados no se evidencian si se han venido legalizando oportunamente.</t>
  </si>
  <si>
    <t>1.Elaborar notas a los estados financieros mas detalladas, incluyendo información sobre cuantía del anticipo  y su amortización a lo largo de la ejecución del contrato, permitiendo hacer  seguimiento a los anticipos.</t>
  </si>
  <si>
    <t xml:space="preserve">1.Notas  a los estados financieros </t>
  </si>
  <si>
    <t xml:space="preserve">1.Elaboración de notas a los estados financieros </t>
  </si>
  <si>
    <t>2.1.2.13</t>
  </si>
  <si>
    <t>Inefectiva acción en plan Mejoramiento. Este hallazgo se formuló en la auditoría de Regularidad de la vigencia 2016, con el número 2.3.1.4, falta de gestión por parte del FDL, en el seguimiento de la información de los CIAs, suscritos en distintas vigencias y cuyos registros contables carecen del año de celebración, estado y objeto contractual, además de sus novedades de ejecución ya que el soporte contable no brinda dicha información por carencias en la información de supervisión.</t>
  </si>
  <si>
    <t xml:space="preserve">1.Revisar saldos contables por derechos y obligaciones derivados de convenios y contratos, con el fin de establecer su correcto registro y ajustar a aquellos saldos que no identifiquen plenamente el contrato o convenio.   </t>
  </si>
  <si>
    <t>1.Saldos contables por derechos y obligaciones</t>
  </si>
  <si>
    <t>1.Registros contables realizadosx100/registros contables programadosx100</t>
  </si>
  <si>
    <t xml:space="preserve">Contabilidad </t>
  </si>
  <si>
    <t>2.1.2.14</t>
  </si>
  <si>
    <t>Inefectiva acción en plan Mejoramiento. Este hallazgo fue formulado en la auditoría de Regularidad de la vigencia 2016, con el número 2.3.1.6 y está relacionado con deficiencias en el procedimiento de depuración de la información, por debilidades en el sistema que maneja la misma.</t>
  </si>
  <si>
    <t xml:space="preserve">1.Solicitar a la Oficina de Gestión de Cobro de la SHD la cartera por multas que tiene la calidad de incobrable, para que sea sometida a Comité de Sostenibilidad Contable y sea depurada con el fin de ser descargada de los Estados Financieros del FDL.2. Revisar los saldos contables de las cuentas del Balance para análisis y razonabilidad de los mismos. Se oficiará a las oficinas solicitando la información necesaria para realizar los registros contables a que haya lugar.     </t>
  </si>
  <si>
    <t xml:space="preserve">1.Información solicitada a la SDH por concepto de multas. </t>
  </si>
  <si>
    <t>1.Información recibida por la SDH por concepto de multas/Información solicitada por concepto de multas a la SDH.</t>
  </si>
  <si>
    <t>2.1.3.1</t>
  </si>
  <si>
    <t>Por no publicación en la página web del SECOP de los contratos.</t>
  </si>
  <si>
    <t xml:space="preserve">1.Solicitar a Colombia Compra Eficiente,  la migración de la totalidad de los contratos publicados en las vigencias 2012, 2013, 2014, 2015 y parte de 2016, a un usuario y contraseña actual que permita acceder al portal del SECOP I y de esta manera actualizar la publicación de la totalidad de documentos.
2.Verificar en el SECOP I, la publicación de la totalidad de los documentos contractuales de cada proceso.
</t>
  </si>
  <si>
    <t>1.Contratación actualizada de los procesos del FDLCB, en el SECOP</t>
  </si>
  <si>
    <t>1.Contratos migrados y publicados en el SECOP/ No total de Contratos publicados en el Secop</t>
  </si>
  <si>
    <t>Contratación</t>
  </si>
  <si>
    <t>2.1.3.2</t>
  </si>
  <si>
    <t>Por no acreditar el pago de los aportes a la seguridad social en el caso de los contratos de prestación de servicios.</t>
  </si>
  <si>
    <t>1.Solicitar al contratista  los soportes de seguridad social faltantes de los docentes académicos del convenio de asociación 132/2014.  
2.verificación por parte del supervisor y/o interventor de la información allegada por los contratistas. Con el fin de acreditar el pago de las obligaciones sociales de los ejecutores de los proyectos.</t>
  </si>
  <si>
    <t xml:space="preserve">1.Solicitud de soportes de seguridad social al contratista por parte del supervisor el supervisor. </t>
  </si>
  <si>
    <t xml:space="preserve">1.Solicitud de soportes entregados por el contratista/Solicitud de soportes requeridos al contratista por el supervisor  </t>
  </si>
  <si>
    <t>Planeación</t>
  </si>
  <si>
    <t>2.1.3.3</t>
  </si>
  <si>
    <t>Por no aporte del ítems de cofinanciación “alquiler de espacios” por valor de $32.000.300 , por concepto de “alquiler de espacios</t>
  </si>
  <si>
    <t xml:space="preserve">1.Requerir al contratista   e interventor mediante comunicado para que allegue los soportes correspondientes a la cofinanciación.  </t>
  </si>
  <si>
    <t>1.Requerimiento al contratista e interventor para que allegue soportes</t>
  </si>
  <si>
    <t>1.Soportes recibidos Cofinanciación/soportes solicitados o requeridos Cofinanciación</t>
  </si>
  <si>
    <t>2.1.3.4</t>
  </si>
  <si>
    <t>Por la no presentación de soportes por concepto de $10.500.000, correspondiente a los costos asociados a la coordinación del proyecto, $11.600.000 por concepto de pago a los docentes y profesionales de apoyo sin el soporte de las cuentas de cobro, $50.880.000 que corresponde a las 160 horas dictadas por profesionales universitarios y $1.950.000 por el alquiler de espacios para el intercambio de experiencias.</t>
  </si>
  <si>
    <t>1.Requerimiento contratista e interventor para que allegue soportes</t>
  </si>
  <si>
    <t>1.Soportes recibidos/soportes solicitados</t>
  </si>
  <si>
    <t>FILA_20</t>
  </si>
  <si>
    <t>2.1.3.5</t>
  </si>
  <si>
    <t>Por mayor valor pagado al Asociado por concepto de prestación de servicios de talleristas, de acuerdo a los soportes y registros evaluados. El FDL canceló un mayor valor, en cuantía de $122.327.020; siendo esta la diferencia entre lo pactado en la propuesta económica y lo realmente pagado por la Corporación ISES a los talleristas que prestaron los servicios para el desarrollo del objeto contractual</t>
  </si>
  <si>
    <t>1.Solicitar a la contraloría la revisión de los soportes contables que se encuentran soportados en las carpetas el convenio  en los folios 1934 al folio 3730, ya que en estos se soportan el pago de los talleristas de acuerdo a lo pactado en la propuesta económica del convenio.
2.Solicitar a los apoyos de la supervisión e interventores la aplicación del manual  de supervisión e interventoría.</t>
  </si>
  <si>
    <t>1.Revisión de soportes contables por ente de control.2.Aplicación del Manual de Supervisión e interventoría.</t>
  </si>
  <si>
    <t>1.Soportes contables revisados por ente de control.2.Numero de apoyo a la supervisión e interventores/ Numero Total de interventores y apoyo a la supervisión conociendo y aplicando el manual de supervisión e interventoría.</t>
  </si>
  <si>
    <t>Planeación-Supervisión-Calidad</t>
  </si>
  <si>
    <t>FILA_21</t>
  </si>
  <si>
    <t>2.1.3.6</t>
  </si>
  <si>
    <t>COP 204-2015 Por no cumplimiento de las especificaciones técnicas del contrato.</t>
  </si>
  <si>
    <t>1.Solicitar al contratista el cumplimento de las especificaciones técnicas del material de piso caucho establecido por IDRD.2.Verificar y Garantizar con la supervisión  e interventoría el cumplimiento de la elección  de los  materiales suministrados, los costos establecidos y la programación de las garantías que serían ejecutado en cada parque.3.Incumplir las  especificaciones técnicas del contrato  por parte del ejecutor el FDL descontara los valores correspondientes a lo No ejecutado.</t>
  </si>
  <si>
    <t>1.Cumplimiento de las pólizas de garantías de obra.</t>
  </si>
  <si>
    <t>1.Cumplimiento de las especificaciones técnicas realizadas /Numero total  de acciones de cumplimiento a contratistas realizadas a través de pólizas de garantía de obra.</t>
  </si>
  <si>
    <t xml:space="preserve">Planeación - oficina de contratación </t>
  </si>
  <si>
    <t>FILA_22</t>
  </si>
  <si>
    <t>2.1.3.7</t>
  </si>
  <si>
    <t>COP 204-2015. Por fallas en la calidad de obra.</t>
  </si>
  <si>
    <t>1.Verificar y Garantizar con el apoyo de la   supervisión  e interventoría para el cumplimiento de la elección  de los  materiales suministrados que cumplan las especificaciones técnicas ,  los costos establecidos y la programación de las garantías que serian ejecutado en cada parque.  
Incumplir las especificaciones técnicas del contrato  por parte del ejecutor el FDL  descontara los valores correspondientes a las actividades dadas como  NO ejecutados dentro del mismo.</t>
  </si>
  <si>
    <t>2.1.4.1</t>
  </si>
  <si>
    <t>Por diferencias en la información reportada en el sistema SIVICOF</t>
  </si>
  <si>
    <t>1.Revisar  las diferencias presentadas en la información reportada por SIVICOF Y la reportada por PREDIS del FDL.  y ajustar la información contractual y financiera reportada por el sistema PREDIS para que   sea la misma en el sistema SIVICOF.</t>
  </si>
  <si>
    <t xml:space="preserve">1.Informes de SIVICOF. </t>
  </si>
  <si>
    <t>1.Información reportada en sivicof sea equivalente al sistema PREDIS.</t>
  </si>
  <si>
    <t xml:space="preserve">Presupuesto - contratación </t>
  </si>
  <si>
    <t>FILA_24</t>
  </si>
  <si>
    <t>2.1.4.2</t>
  </si>
  <si>
    <t>Por diferencia de valor entre la información de registros presupuestales mensuales - PREDIS, y la información suministrada por el FDLCB con el radicado 20176920052001.</t>
  </si>
  <si>
    <t xml:space="preserve">1.Revisar  las diferencias presentadas en la información reportada y la registrada por PREDIS  del FDL.  y ajustar la información financiera con la  reportada por el sistema PREDIS.  </t>
  </si>
  <si>
    <t xml:space="preserve">1.Informes presupuestales </t>
  </si>
  <si>
    <t>1.Informes presupuestales presentados/ Total de informes financieros realizados</t>
  </si>
  <si>
    <t>Presupuesto</t>
  </si>
  <si>
    <t>FILA_25</t>
  </si>
  <si>
    <t>2.2.1.6</t>
  </si>
  <si>
    <t>Por la deficiente planeación de la contratación en los proyectos de inversión.</t>
  </si>
  <si>
    <t>1.Disminución del 15 % sobre las obligaciones por pagar por parte del FDLCB.</t>
  </si>
  <si>
    <t>1.Disminución de obligaciones por  pagar</t>
  </si>
  <si>
    <t>1.Obligaciones por pagar realizadas/obligaciones por pagar programadas</t>
  </si>
  <si>
    <t>FILA_26</t>
  </si>
  <si>
    <t>Por duplicidad en el reporte de expedientes y falta de conciliación de la información de multas con el área jurídica y de obras.</t>
  </si>
  <si>
    <t>1.Solicitar base mensual  actualizada de las multas impuestas y que se encuentran en etapa de cobro persuasivo y coactivo.2.Actualizar mensualmente base de datos del  Área de Gestión Policiva Jurídica con información de  multas, que están en etapa de cobro persuasivo y coactivo, información para ser reportada a la contabilidad mensualmente.3. cruzar la información entregada con los saldos de contabilidad con el fin de establecer la multa duplicada en cuanto a multado y saldo de la misma.</t>
  </si>
  <si>
    <t>1.Información de multas suministrada por AGP para   Conciliar.2.Generar y depurar una única  base de datos de multas generadas.</t>
  </si>
  <si>
    <t xml:space="preserve">1.Conciliaciones realizadas/Conciliaciones programadas.2.Bases de Datos Depurada
 </t>
  </si>
  <si>
    <t>FILA_27</t>
  </si>
  <si>
    <t>Por falta de gestión del FDL de Ciudad Bolívar en el seguimiento a la información contable y la conciliación de los saldos.</t>
  </si>
  <si>
    <t>1.Informar al Despacho los CIAs suscritos por la Alcaldía con Entidades Públicas Distritales en ejecución de proyectos de inversión, para lo cual la entidad giró el total de los recursos y a la fecha hay saldos de recursos que no se han ejecutado, como se refleja en la contabilidad del FDL.2.Sumistrar a la Oficina de contabilidad información actualizada sobre CIAs,  dentro de los proyectos de inversión del Fondo que tienen anticipos y que generan excedentes financieros.</t>
  </si>
  <si>
    <t xml:space="preserve">1.Comunicación de convenios interadministrativos suscritos por la Alcaldía Local. </t>
  </si>
  <si>
    <t>1.Convenios interadministrativos Suscritos por el FDL con entidades Públicas Distritales.</t>
  </si>
  <si>
    <t xml:space="preserve">Despacho-Contabilidad-Infraestructura. </t>
  </si>
  <si>
    <t>FILA_28</t>
  </si>
  <si>
    <t>Por no realizar la toma física obligatoria anual del inventario para la vigencia 2016.</t>
  </si>
  <si>
    <t>1.Mantener actualizado el inventario de bienes muebles e inmubles.
2.Entregar el resultado de la toma física de los inventarios  realizada para la vigencia 2016.</t>
  </si>
  <si>
    <t>1.Toma física de inventarios.
2.Entrega de inventario vigencia 2016</t>
  </si>
  <si>
    <t>Inventario realizado/Inventario programado.
2.Informe toma física de inventarios vigencia 2016</t>
  </si>
  <si>
    <t>FILA_29</t>
  </si>
  <si>
    <t>Por no actualización de los responsables asignados o funcionarios encargados de los elementos del inventario.</t>
  </si>
  <si>
    <t>1.Comunicar a funcionarios y contratistas que todo traslado o cambio de responsable de elementos debe ser informado al almacén para realizar cambio en el sistema, de acuerdo a la circular 001/2001</t>
  </si>
  <si>
    <t xml:space="preserve">1.Traslados  o cambios de elementos reportados al almacén.  </t>
  </si>
  <si>
    <t>Cambio de elementos realizados/Cambios de elementos presentados</t>
  </si>
  <si>
    <t>FILA_30</t>
  </si>
  <si>
    <t>Por no efectuar seguimiento y depuración de los saldos de la cuenta contable 1615 Construcciones en curso</t>
  </si>
  <si>
    <t xml:space="preserve">1.Solicitar a la coordinación de infraestructura información actualizada sobre tipo de intervención  y estado de  los contratos que reflejan saldos en la cuenta 1615, construcciones en curso.
2.Sumistrar a la Oficina de contabilidad información actualizada sobre tipo de intervención  y estado de  los contratos que reflejan saldos en la cuenta 1615, construcciones en curso, como insumo para la correspondiente  reclasificación de saldos dentro de la contabilidad.
</t>
  </si>
  <si>
    <t>1.Suministro de Información actualizada de contratos con tipo de intervención que reflejan saldos</t>
  </si>
  <si>
    <t>1.Contratos suministrados con saldos</t>
  </si>
  <si>
    <t xml:space="preserve">Contabilidad-Planeación
</t>
  </si>
  <si>
    <t>Registro de elementos contrario al Catálogo General de Cuentas</t>
  </si>
  <si>
    <t>1.Realizar comité de sostenibilidad contable para aprobación de reclasificación de cuentas contables.2.Realizar la reclasificación de las cuentas contables previa aprobación del comité</t>
  </si>
  <si>
    <t>1.Solicita parametrización de cuentas nivel Central</t>
  </si>
  <si>
    <t>1.Parametrizacion realizada/Parametrizacion solicitada.</t>
  </si>
  <si>
    <t>Contabilidad-Almacén</t>
  </si>
  <si>
    <t>FILA_32</t>
  </si>
  <si>
    <t>2.3.1.7</t>
  </si>
  <si>
    <t>Por no efectuar la valorización de todos los bienes muebles e inmuebles, cuyo valor en libros sea superior a treinta y cinco (35) smmlv.</t>
  </si>
  <si>
    <t xml:space="preserve">1.Realizar la contratación de persona idónea para el avaluó  de todos  los bienes muebles e inmuebles, que su valor sea superior a 35 smmlv. </t>
  </si>
  <si>
    <t>1.Inventario actualizado de bienes muebles e inmuebles</t>
  </si>
  <si>
    <t>1.Actualización inventarios bienes muebles e inmuebles</t>
  </si>
  <si>
    <t>FILA_33</t>
  </si>
  <si>
    <t>2.3.1.8</t>
  </si>
  <si>
    <t>Por falta de conciliación de los saldos y seguimiento de la subcuenta 170501</t>
  </si>
  <si>
    <t xml:space="preserve">1.Solicitar a la coordinación de infraestructura información actualizada sobre tipo de intervención  y estado de  los contratos que reflejan saldos en la cuenta 1705, construcciones en curso.
2.Sumistrar a la Oficina de contabilidad información actualizada sobre tipo de intervención  y estado de  los contratos que reflejan saldos en la cuenta 1705, construcciones en curso, como insumo para la correspondiente  reclasificación de saldos dentro de la contabilidad.
</t>
  </si>
  <si>
    <t>1.Suministro de Información actualizada de contratos con tipo de intervención</t>
  </si>
  <si>
    <t>1.Contratos suministrados con tipo de intervención</t>
  </si>
  <si>
    <t>Contabilidad-Planeación</t>
  </si>
  <si>
    <t>FILA_34</t>
  </si>
  <si>
    <t>2.3.1.9</t>
  </si>
  <si>
    <t>Por inconsistencias en la información suministrada de los elementos entregados en comodato cuenta 1920 bienes entregados a terceros por valor de $2.658.899.167</t>
  </si>
  <si>
    <t xml:space="preserve">1.Entregar información actualizada  a la oficina de contratación para la elaboración o actualización  de comodatos de bienes entregados.
</t>
  </si>
  <si>
    <t>1.Elaboración o actualización de comodatos</t>
  </si>
  <si>
    <t>Comodatos realizados/Numero total de Comodatos programados</t>
  </si>
  <si>
    <t>Almacén/Contratación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</si>
</sst>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5" formatCode="yyyy\-mm\-dd;@"/>
  </numFmts>
  <fonts count="24"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rgb="FFFF0000"/>
      <name val="Calibri"/>
      <family val="2"/>
      <scheme val="minor"/>
    </font>
    <font>
      <sz val="11"/>
      <color indexed="8"/>
      <name val="Calibri"/>
      <family val="2"/>
      <scheme val="minor"/>
    </font>
    <font>
      <b/>
      <sz val="12"/>
      <color indexed="9"/>
      <name val="Calibri"/>
      <family val="2"/>
    </font>
    <font>
      <sz val="12"/>
      <color indexed="8"/>
      <name val="Calibri"/>
      <family val="2"/>
      <scheme val="minor"/>
    </font>
    <font>
      <b/>
      <sz val="12"/>
      <color indexed="8"/>
      <name val="Calibri"/>
      <family val="2"/>
    </font>
    <font>
      <sz val="12"/>
      <color rgb="FF000000"/>
      <name val="Calibri"/>
      <family val="2"/>
      <scheme val="minor"/>
    </font>
    <font>
      <sz val="12"/>
      <color rgb="FFFF0000"/>
      <name val="Calibri"/>
      <family val="2"/>
      <scheme val="minor"/>
    </font>
    <font>
      <sz val="12"/>
      <name val="Calibri"/>
      <family val="2"/>
      <scheme val="minor"/>
    </font>
    <font>
      <b/>
      <sz val="12"/>
      <name val="Calibri"/>
      <family val="2"/>
      <scheme val="minor"/>
    </font>
    <font>
      <sz val="12"/>
      <color indexed="8"/>
      <name val="Calibri"/>
      <family val="2"/>
    </font>
    <font>
      <sz val="12"/>
      <name val="Calibri"/>
      <family val="2"/>
    </font>
    <font>
      <sz val="12"/>
      <color theme="1"/>
      <name val="Calibri"/>
      <family val="2"/>
      <scheme val="minor"/>
    </font>
    <font>
      <b/>
      <sz val="12"/>
      <color indexed="8"/>
      <name val="Calibri"/>
      <family val="2"/>
      <scheme val="minor"/>
    </font>
    <font>
      <sz val="11"/>
      <color indexed="8"/>
      <name val="Calibri"/>
      <family val="2"/>
    </font>
    <font>
      <sz val="11"/>
      <name val="Calibri"/>
      <family val="2"/>
    </font>
    <font>
      <sz val="11"/>
      <color rgb="FF7030A0"/>
      <name val="Calibri"/>
      <family val="2"/>
    </font>
    <font>
      <sz val="11"/>
      <color rgb="FF000000"/>
      <name val="Calibri"/>
      <family val="2"/>
    </font>
    <font>
      <sz val="11"/>
      <color rgb="FF7030A0"/>
      <name val="Calibri"/>
      <family val="2"/>
      <scheme val="minor"/>
    </font>
    <font>
      <sz val="12"/>
      <color rgb="FF7030A0"/>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thin">
        <color indexed="64"/>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bottom/>
      <diagonal/>
    </border>
    <border>
      <left style="thin">
        <color indexed="8"/>
      </left>
      <right style="thin">
        <color indexed="64"/>
      </right>
      <top style="thin">
        <color indexed="8"/>
      </top>
      <bottom style="thin">
        <color indexed="8"/>
      </bottom>
      <diagonal/>
    </border>
    <border>
      <left style="thin">
        <color rgb="FF000000"/>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0" fontId="1" fillId="0" borderId="0"/>
  </cellStyleXfs>
  <cellXfs count="183">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4" fillId="4" borderId="2" xfId="0" applyFont="1" applyFill="1" applyBorder="1" applyAlignment="1">
      <alignment vertical="center"/>
    </xf>
    <xf numFmtId="0" fontId="0" fillId="0" borderId="0" xfId="0"/>
    <xf numFmtId="0" fontId="10" fillId="0" borderId="8" xfId="0" applyFont="1" applyBorder="1" applyAlignment="1">
      <alignment horizontal="left" wrapText="1"/>
    </xf>
    <xf numFmtId="0" fontId="8" fillId="0" borderId="8" xfId="0" applyFont="1" applyBorder="1" applyAlignment="1">
      <alignment vertical="top" wrapText="1"/>
    </xf>
    <xf numFmtId="0" fontId="8" fillId="0" borderId="8" xfId="0" applyFont="1" applyBorder="1" applyAlignment="1">
      <alignment horizontal="center" vertical="top" wrapText="1"/>
    </xf>
    <xf numFmtId="0" fontId="8" fillId="0" borderId="8" xfId="0" applyFont="1" applyBorder="1" applyAlignment="1">
      <alignment vertical="top"/>
    </xf>
    <xf numFmtId="14" fontId="8" fillId="0" borderId="8" xfId="0" applyNumberFormat="1" applyFont="1" applyBorder="1" applyAlignment="1">
      <alignment vertical="top"/>
    </xf>
    <xf numFmtId="9" fontId="8" fillId="0" borderId="8" xfId="0" applyNumberFormat="1" applyFont="1" applyBorder="1" applyAlignment="1">
      <alignment vertical="top"/>
    </xf>
    <xf numFmtId="0" fontId="8" fillId="0" borderId="0" xfId="0" applyFont="1" applyAlignment="1">
      <alignment horizontal="center" vertical="top" wrapText="1"/>
    </xf>
    <xf numFmtId="0" fontId="0" fillId="0" borderId="0" xfId="0"/>
    <xf numFmtId="0" fontId="0" fillId="0" borderId="0" xfId="0"/>
    <xf numFmtId="0" fontId="8" fillId="0" borderId="8" xfId="0" applyFont="1" applyBorder="1" applyAlignment="1">
      <alignment horizontal="right" vertical="top"/>
    </xf>
    <xf numFmtId="0" fontId="10" fillId="0" borderId="8" xfId="0" applyFont="1" applyBorder="1" applyAlignment="1">
      <alignment horizontal="left" vertical="top" wrapText="1"/>
    </xf>
    <xf numFmtId="14" fontId="8" fillId="0" borderId="8" xfId="0" applyNumberFormat="1" applyFont="1" applyBorder="1" applyAlignment="1">
      <alignment horizontal="left" vertical="top"/>
    </xf>
    <xf numFmtId="14" fontId="11" fillId="0" borderId="8" xfId="0" applyNumberFormat="1" applyFont="1" applyBorder="1" applyAlignment="1">
      <alignment vertical="top" wrapText="1"/>
    </xf>
    <xf numFmtId="0" fontId="5" fillId="0" borderId="9" xfId="0" applyFont="1" applyBorder="1" applyAlignment="1">
      <alignment vertical="top" wrapText="1"/>
    </xf>
    <xf numFmtId="14" fontId="8" fillId="0" borderId="8" xfId="0" applyNumberFormat="1" applyFont="1" applyBorder="1" applyAlignment="1">
      <alignment vertical="top" wrapText="1"/>
    </xf>
    <xf numFmtId="0" fontId="10" fillId="0" borderId="8" xfId="0" applyFont="1" applyBorder="1" applyAlignment="1">
      <alignment vertical="top" wrapText="1"/>
    </xf>
    <xf numFmtId="0" fontId="8" fillId="0" borderId="0" xfId="0" applyFont="1" applyAlignment="1">
      <alignment horizontal="left" vertical="top"/>
    </xf>
    <xf numFmtId="0" fontId="9" fillId="4" borderId="7" xfId="0" applyFont="1" applyFill="1" applyBorder="1" applyAlignment="1">
      <alignment horizontal="right" vertical="top"/>
    </xf>
    <xf numFmtId="0" fontId="8" fillId="0" borderId="8" xfId="0" applyFont="1" applyBorder="1" applyAlignment="1">
      <alignment horizontal="left" vertical="top"/>
    </xf>
    <xf numFmtId="0" fontId="7" fillId="2" borderId="4" xfId="0" applyFont="1" applyFill="1" applyBorder="1" applyAlignment="1">
      <alignment horizontal="center" vertical="top"/>
    </xf>
    <xf numFmtId="43" fontId="8" fillId="0" borderId="8" xfId="1" applyFont="1" applyBorder="1" applyAlignment="1">
      <alignment vertical="top"/>
    </xf>
    <xf numFmtId="0" fontId="12" fillId="5" borderId="3" xfId="0" applyFont="1" applyFill="1" applyBorder="1" applyAlignment="1">
      <alignment horizontal="left" vertical="top"/>
    </xf>
    <xf numFmtId="0" fontId="12" fillId="5" borderId="3" xfId="0" applyFont="1" applyFill="1" applyBorder="1" applyAlignment="1">
      <alignment vertical="top"/>
    </xf>
    <xf numFmtId="0" fontId="12" fillId="5" borderId="6" xfId="0" applyFont="1" applyFill="1" applyBorder="1" applyAlignment="1">
      <alignment horizontal="left" vertical="top" wrapText="1"/>
    </xf>
    <xf numFmtId="43" fontId="12" fillId="5" borderId="3" xfId="1" applyFont="1" applyFill="1" applyBorder="1" applyAlignment="1">
      <alignment vertical="top" wrapText="1"/>
    </xf>
    <xf numFmtId="0" fontId="12" fillId="5" borderId="3" xfId="0" applyFont="1" applyFill="1" applyBorder="1" applyAlignment="1">
      <alignment vertical="top" wrapText="1"/>
    </xf>
    <xf numFmtId="0" fontId="12" fillId="5" borderId="3" xfId="0" applyFont="1" applyFill="1" applyBorder="1" applyAlignment="1">
      <alignment horizontal="left" vertical="top" wrapText="1"/>
    </xf>
    <xf numFmtId="9" fontId="12" fillId="5" borderId="3" xfId="0" applyNumberFormat="1" applyFont="1" applyFill="1" applyBorder="1" applyAlignment="1">
      <alignment vertical="top"/>
    </xf>
    <xf numFmtId="0" fontId="12" fillId="5" borderId="3" xfId="0" applyFont="1" applyFill="1" applyBorder="1" applyAlignment="1">
      <alignment horizontal="center" vertical="top" wrapText="1"/>
    </xf>
    <xf numFmtId="14" fontId="12" fillId="5" borderId="3" xfId="0" applyNumberFormat="1" applyFont="1" applyFill="1" applyBorder="1" applyAlignment="1">
      <alignment vertical="top"/>
    </xf>
    <xf numFmtId="14" fontId="11" fillId="5" borderId="3" xfId="0" applyNumberFormat="1" applyFont="1" applyFill="1" applyBorder="1" applyAlignment="1">
      <alignment vertical="top" wrapText="1"/>
    </xf>
    <xf numFmtId="0" fontId="8" fillId="5" borderId="3" xfId="0" applyFont="1" applyFill="1" applyBorder="1" applyAlignment="1">
      <alignment horizontal="left" vertical="top"/>
    </xf>
    <xf numFmtId="0" fontId="8" fillId="5" borderId="3" xfId="0" applyFont="1" applyFill="1" applyBorder="1" applyAlignment="1">
      <alignment vertical="top"/>
    </xf>
    <xf numFmtId="0" fontId="10" fillId="5" borderId="6" xfId="0" applyFont="1" applyFill="1" applyBorder="1" applyAlignment="1">
      <alignment horizontal="left" vertical="top" wrapText="1"/>
    </xf>
    <xf numFmtId="43" fontId="8" fillId="5" borderId="3" xfId="1" applyFont="1" applyFill="1" applyBorder="1" applyAlignment="1">
      <alignment vertical="top"/>
    </xf>
    <xf numFmtId="0" fontId="8" fillId="5" borderId="3" xfId="0" applyFont="1" applyFill="1" applyBorder="1" applyAlignment="1">
      <alignment vertical="top" wrapText="1"/>
    </xf>
    <xf numFmtId="0" fontId="8" fillId="5" borderId="3" xfId="0" applyFont="1" applyFill="1" applyBorder="1" applyAlignment="1">
      <alignment horizontal="left" vertical="top" wrapText="1"/>
    </xf>
    <xf numFmtId="9" fontId="8" fillId="5" borderId="3" xfId="0" applyNumberFormat="1" applyFont="1" applyFill="1" applyBorder="1" applyAlignment="1">
      <alignment vertical="top"/>
    </xf>
    <xf numFmtId="14" fontId="8" fillId="5" borderId="3" xfId="0" applyNumberFormat="1" applyFont="1" applyFill="1" applyBorder="1" applyAlignment="1">
      <alignment vertical="top"/>
    </xf>
    <xf numFmtId="0" fontId="10" fillId="5" borderId="6" xfId="0" applyFont="1" applyFill="1" applyBorder="1" applyAlignment="1">
      <alignment vertical="top" wrapText="1"/>
    </xf>
    <xf numFmtId="0" fontId="8" fillId="5" borderId="3" xfId="0" applyFont="1" applyFill="1" applyBorder="1" applyAlignment="1">
      <alignment horizontal="center" vertical="top" wrapText="1"/>
    </xf>
    <xf numFmtId="0" fontId="11" fillId="5" borderId="3" xfId="0" applyNumberFormat="1" applyFont="1" applyFill="1" applyBorder="1" applyAlignment="1">
      <alignment horizontal="justify" vertical="top"/>
    </xf>
    <xf numFmtId="0" fontId="8" fillId="0" borderId="3" xfId="0" applyFont="1" applyBorder="1"/>
    <xf numFmtId="14" fontId="11" fillId="5" borderId="3" xfId="0" applyNumberFormat="1" applyFont="1" applyFill="1" applyBorder="1" applyAlignment="1">
      <alignment horizontal="left" vertical="top" wrapText="1"/>
    </xf>
    <xf numFmtId="43" fontId="12" fillId="5" borderId="3" xfId="1" applyFont="1" applyFill="1" applyBorder="1" applyAlignment="1">
      <alignment vertical="top"/>
    </xf>
    <xf numFmtId="14" fontId="12" fillId="5" borderId="3" xfId="0" applyNumberFormat="1" applyFont="1" applyFill="1" applyBorder="1" applyAlignment="1">
      <alignment horizontal="center" vertical="top"/>
    </xf>
    <xf numFmtId="0" fontId="0" fillId="6" borderId="0" xfId="0" applyFill="1"/>
    <xf numFmtId="14" fontId="8" fillId="5" borderId="3" xfId="0" applyNumberFormat="1" applyFont="1" applyFill="1" applyBorder="1" applyAlignment="1">
      <alignment horizontal="center" vertical="top"/>
    </xf>
    <xf numFmtId="0" fontId="0" fillId="5" borderId="0" xfId="0" applyFill="1"/>
    <xf numFmtId="0" fontId="2"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8" fillId="0" borderId="3" xfId="0" applyFont="1" applyBorder="1" applyAlignment="1">
      <alignment vertical="top"/>
    </xf>
    <xf numFmtId="0" fontId="14" fillId="4" borderId="3" xfId="0" applyFont="1" applyFill="1" applyBorder="1" applyAlignment="1">
      <alignment vertical="top"/>
    </xf>
    <xf numFmtId="0" fontId="8" fillId="3" borderId="3" xfId="0" applyFont="1" applyFill="1" applyBorder="1" applyAlignment="1" applyProtection="1">
      <alignment horizontal="left" vertical="top"/>
      <protection locked="0"/>
    </xf>
    <xf numFmtId="0" fontId="8" fillId="3" borderId="3" xfId="0" applyFont="1" applyFill="1" applyBorder="1" applyAlignment="1" applyProtection="1">
      <alignment vertical="top"/>
      <protection locked="0"/>
    </xf>
    <xf numFmtId="0" fontId="7" fillId="2" borderId="8" xfId="0" applyFont="1" applyFill="1" applyBorder="1" applyAlignment="1">
      <alignment horizontal="center" vertical="center"/>
    </xf>
    <xf numFmtId="0" fontId="14" fillId="4" borderId="8" xfId="0" applyFont="1" applyFill="1" applyBorder="1" applyAlignment="1">
      <alignment vertical="top"/>
    </xf>
    <xf numFmtId="0" fontId="8" fillId="3" borderId="8" xfId="0" applyFont="1" applyFill="1" applyBorder="1" applyAlignment="1" applyProtection="1">
      <alignment horizontal="left" vertical="top"/>
      <protection locked="0"/>
    </xf>
    <xf numFmtId="0" fontId="8" fillId="3" borderId="8" xfId="0" applyFont="1" applyFill="1" applyBorder="1" applyAlignment="1" applyProtection="1">
      <alignment vertical="top"/>
      <protection locked="0"/>
    </xf>
    <xf numFmtId="0" fontId="12" fillId="0" borderId="6" xfId="0" applyFont="1" applyBorder="1" applyAlignment="1">
      <alignment horizontal="left" vertical="top" wrapText="1"/>
    </xf>
    <xf numFmtId="0" fontId="12" fillId="0" borderId="8" xfId="0" applyFont="1" applyBorder="1" applyAlignment="1">
      <alignment vertical="top"/>
    </xf>
    <xf numFmtId="0" fontId="12" fillId="0" borderId="8" xfId="0" applyFont="1" applyBorder="1" applyAlignment="1">
      <alignment horizontal="left" vertical="top" wrapText="1"/>
    </xf>
    <xf numFmtId="0" fontId="12" fillId="0" borderId="8" xfId="0" applyFont="1" applyFill="1" applyBorder="1" applyAlignment="1">
      <alignment vertical="top" wrapText="1"/>
    </xf>
    <xf numFmtId="0" fontId="12" fillId="3" borderId="8" xfId="0" applyFont="1" applyFill="1" applyBorder="1" applyAlignment="1" applyProtection="1">
      <alignment vertical="top" wrapText="1"/>
      <protection locked="0"/>
    </xf>
    <xf numFmtId="165" fontId="12" fillId="0" borderId="8" xfId="0" applyNumberFormat="1" applyFont="1" applyBorder="1" applyAlignment="1">
      <alignment vertical="top"/>
    </xf>
    <xf numFmtId="165" fontId="15" fillId="3" borderId="8" xfId="0" applyNumberFormat="1" applyFont="1" applyFill="1" applyBorder="1" applyAlignment="1">
      <alignment horizontal="center" vertical="top"/>
    </xf>
    <xf numFmtId="0" fontId="12" fillId="0" borderId="0" xfId="0" applyFont="1" applyAlignment="1">
      <alignment horizontal="justify" vertical="top" wrapText="1"/>
    </xf>
    <xf numFmtId="0" fontId="12" fillId="0" borderId="6" xfId="0" applyFont="1" applyBorder="1" applyAlignment="1">
      <alignment horizontal="right" vertical="top" wrapText="1"/>
    </xf>
    <xf numFmtId="0" fontId="12" fillId="3" borderId="3" xfId="0" applyFont="1" applyFill="1" applyBorder="1" applyAlignment="1" applyProtection="1">
      <alignment vertical="top"/>
      <protection locked="0"/>
    </xf>
    <xf numFmtId="0" fontId="12" fillId="3" borderId="3" xfId="0" applyFont="1" applyFill="1" applyBorder="1" applyAlignment="1" applyProtection="1">
      <alignment vertical="top" wrapText="1"/>
      <protection locked="0"/>
    </xf>
    <xf numFmtId="165" fontId="12" fillId="3" borderId="3" xfId="0" applyNumberFormat="1" applyFont="1" applyFill="1" applyBorder="1" applyAlignment="1" applyProtection="1">
      <alignment vertical="top"/>
      <protection locked="0"/>
    </xf>
    <xf numFmtId="165" fontId="15" fillId="3" borderId="3" xfId="0" applyNumberFormat="1" applyFont="1" applyFill="1" applyBorder="1" applyAlignment="1">
      <alignment horizontal="center" vertical="top"/>
    </xf>
    <xf numFmtId="0" fontId="12" fillId="0" borderId="3" xfId="0" applyFont="1" applyBorder="1" applyAlignment="1">
      <alignment vertical="top"/>
    </xf>
    <xf numFmtId="0" fontId="12" fillId="0" borderId="10" xfId="0" applyFont="1" applyBorder="1" applyAlignment="1">
      <alignment horizontal="justify" vertical="top" wrapText="1"/>
    </xf>
    <xf numFmtId="0" fontId="12" fillId="0" borderId="8" xfId="0" applyFont="1" applyBorder="1" applyAlignment="1">
      <alignment vertical="top" wrapText="1"/>
    </xf>
    <xf numFmtId="165" fontId="12" fillId="3" borderId="8" xfId="0" applyNumberFormat="1" applyFont="1" applyFill="1" applyBorder="1" applyAlignment="1" applyProtection="1">
      <alignment vertical="top"/>
      <protection locked="0"/>
    </xf>
    <xf numFmtId="0" fontId="12" fillId="0" borderId="8" xfId="0" applyFont="1" applyBorder="1" applyAlignment="1">
      <alignment horizontal="justify" vertical="top" wrapText="1"/>
    </xf>
    <xf numFmtId="0" fontId="12" fillId="0" borderId="8" xfId="0" applyFont="1" applyBorder="1" applyAlignment="1">
      <alignment horizontal="justify" vertical="top"/>
    </xf>
    <xf numFmtId="0" fontId="12" fillId="0" borderId="11" xfId="0" applyFont="1" applyBorder="1" applyAlignment="1">
      <alignment horizontal="right" vertical="top" wrapText="1"/>
    </xf>
    <xf numFmtId="0" fontId="12" fillId="0" borderId="12" xfId="0" applyFont="1" applyBorder="1" applyAlignment="1">
      <alignment horizontal="left" vertical="top" wrapText="1"/>
    </xf>
    <xf numFmtId="0" fontId="7" fillId="2" borderId="1" xfId="0" applyFont="1" applyFill="1" applyBorder="1" applyAlignment="1">
      <alignment horizontal="center" vertical="center"/>
    </xf>
    <xf numFmtId="0" fontId="8" fillId="0" borderId="0" xfId="0" applyFont="1" applyAlignment="1">
      <alignment vertical="top"/>
    </xf>
    <xf numFmtId="0" fontId="9" fillId="4" borderId="2" xfId="0" applyFont="1" applyFill="1" applyBorder="1" applyAlignment="1">
      <alignment vertical="top"/>
    </xf>
    <xf numFmtId="0" fontId="8" fillId="3" borderId="2" xfId="0" applyFont="1" applyFill="1" applyBorder="1" applyAlignment="1" applyProtection="1">
      <alignment vertical="top"/>
      <protection locked="0"/>
    </xf>
    <xf numFmtId="0" fontId="8" fillId="3" borderId="2" xfId="0" applyFont="1" applyFill="1" applyBorder="1" applyAlignment="1" applyProtection="1">
      <alignment vertical="top" wrapText="1"/>
      <protection locked="0"/>
    </xf>
    <xf numFmtId="0" fontId="16" fillId="5" borderId="2" xfId="0" applyFont="1" applyFill="1" applyBorder="1" applyAlignment="1" applyProtection="1">
      <alignment vertical="top" wrapText="1"/>
      <protection locked="0"/>
    </xf>
    <xf numFmtId="0" fontId="12" fillId="3" borderId="2" xfId="0" applyFont="1" applyFill="1" applyBorder="1" applyAlignment="1" applyProtection="1">
      <alignment vertical="top" wrapText="1"/>
      <protection locked="0"/>
    </xf>
    <xf numFmtId="164" fontId="8" fillId="3" borderId="2" xfId="0" applyNumberFormat="1" applyFont="1" applyFill="1" applyBorder="1" applyAlignment="1" applyProtection="1">
      <alignment vertical="top"/>
      <protection locked="0"/>
    </xf>
    <xf numFmtId="164" fontId="8" fillId="3" borderId="5" xfId="0" applyNumberFormat="1" applyFont="1" applyFill="1" applyBorder="1" applyAlignment="1" applyProtection="1">
      <alignment vertical="top" wrapText="1"/>
      <protection locked="0"/>
    </xf>
    <xf numFmtId="0" fontId="16" fillId="5" borderId="2" xfId="0" applyFont="1" applyFill="1" applyBorder="1" applyAlignment="1" applyProtection="1">
      <alignment vertical="top"/>
      <protection locked="0"/>
    </xf>
    <xf numFmtId="164" fontId="8" fillId="3" borderId="2" xfId="0" applyNumberFormat="1" applyFont="1" applyFill="1" applyBorder="1" applyAlignment="1" applyProtection="1">
      <alignment vertical="top" wrapText="1"/>
      <protection locked="0"/>
    </xf>
    <xf numFmtId="0" fontId="0" fillId="0" borderId="0" xfId="0" applyBorder="1"/>
    <xf numFmtId="0" fontId="2" fillId="2" borderId="14" xfId="0" applyFont="1" applyFill="1" applyBorder="1" applyAlignment="1">
      <alignment horizontal="center" vertical="center"/>
    </xf>
    <xf numFmtId="0" fontId="0" fillId="0" borderId="0" xfId="0"/>
    <xf numFmtId="0" fontId="0" fillId="0" borderId="0" xfId="0"/>
    <xf numFmtId="0" fontId="2" fillId="2" borderId="3" xfId="0" applyFont="1" applyFill="1" applyBorder="1" applyAlignment="1">
      <alignment horizontal="center" vertical="center"/>
    </xf>
    <xf numFmtId="0" fontId="18" fillId="0" borderId="3" xfId="0" applyFont="1" applyBorder="1" applyAlignment="1">
      <alignment vertical="top"/>
    </xf>
    <xf numFmtId="0" fontId="18" fillId="4" borderId="3" xfId="0" applyFont="1" applyFill="1" applyBorder="1" applyAlignment="1">
      <alignment vertical="top"/>
    </xf>
    <xf numFmtId="0" fontId="19" fillId="3" borderId="3" xfId="0" applyFont="1" applyFill="1" applyBorder="1" applyAlignment="1" applyProtection="1">
      <alignment horizontal="left" vertical="top"/>
      <protection locked="0"/>
    </xf>
    <xf numFmtId="0" fontId="19" fillId="3" borderId="3" xfId="0" applyFont="1" applyFill="1" applyBorder="1" applyAlignment="1" applyProtection="1">
      <alignment vertical="top"/>
      <protection locked="0"/>
    </xf>
    <xf numFmtId="0" fontId="19" fillId="0" borderId="6" xfId="2" applyFont="1" applyBorder="1" applyAlignment="1">
      <alignment horizontal="right" vertical="top" wrapText="1"/>
    </xf>
    <xf numFmtId="0" fontId="19" fillId="0" borderId="6" xfId="0" applyFont="1" applyBorder="1" applyAlignment="1">
      <alignment horizontal="left" vertical="top" wrapText="1"/>
    </xf>
    <xf numFmtId="0" fontId="19" fillId="0" borderId="3" xfId="0" applyFont="1" applyBorder="1" applyAlignment="1">
      <alignment vertical="top"/>
    </xf>
    <xf numFmtId="0" fontId="20" fillId="3" borderId="2" xfId="0" applyFont="1" applyFill="1" applyBorder="1" applyAlignment="1" applyProtection="1">
      <alignment vertical="top" wrapText="1"/>
      <protection locked="0"/>
    </xf>
    <xf numFmtId="0" fontId="20" fillId="0" borderId="3" xfId="0" applyFont="1" applyBorder="1" applyAlignment="1">
      <alignment vertical="top" wrapText="1"/>
    </xf>
    <xf numFmtId="0" fontId="20" fillId="0" borderId="3" xfId="0" applyFont="1" applyBorder="1" applyAlignment="1">
      <alignment horizontal="left" vertical="top" wrapText="1"/>
    </xf>
    <xf numFmtId="9" fontId="20" fillId="0" borderId="3" xfId="0" applyNumberFormat="1" applyFont="1" applyBorder="1" applyAlignment="1">
      <alignment horizontal="right" vertical="top" wrapText="1"/>
    </xf>
    <xf numFmtId="0" fontId="20" fillId="3" borderId="3" xfId="0" applyFont="1" applyFill="1" applyBorder="1" applyAlignment="1" applyProtection="1">
      <alignment vertical="top" wrapText="1"/>
      <protection locked="0"/>
    </xf>
    <xf numFmtId="165" fontId="20" fillId="0" borderId="3" xfId="0" applyNumberFormat="1" applyFont="1" applyFill="1" applyBorder="1" applyAlignment="1" applyProtection="1">
      <alignment vertical="top"/>
      <protection locked="0"/>
    </xf>
    <xf numFmtId="165" fontId="20" fillId="3" borderId="3" xfId="0" applyNumberFormat="1" applyFont="1" applyFill="1" applyBorder="1" applyAlignment="1" applyProtection="1">
      <alignment vertical="top"/>
      <protection locked="0"/>
    </xf>
    <xf numFmtId="0" fontId="20" fillId="3" borderId="2" xfId="0" applyFont="1" applyFill="1" applyBorder="1" applyAlignment="1" applyProtection="1">
      <alignment horizontal="left" vertical="top" wrapText="1"/>
      <protection locked="0"/>
    </xf>
    <xf numFmtId="165" fontId="20" fillId="3" borderId="3" xfId="0" applyNumberFormat="1" applyFont="1" applyFill="1" applyBorder="1" applyAlignment="1">
      <alignment horizontal="right" vertical="top"/>
    </xf>
    <xf numFmtId="0" fontId="20" fillId="5" borderId="3" xfId="0" applyFont="1" applyFill="1" applyBorder="1" applyAlignment="1">
      <alignment horizontal="left" vertical="top" wrapText="1"/>
    </xf>
    <xf numFmtId="9" fontId="20" fillId="0" borderId="3" xfId="0" applyNumberFormat="1" applyFont="1" applyBorder="1" applyAlignment="1">
      <alignment vertical="top" wrapText="1"/>
    </xf>
    <xf numFmtId="0" fontId="20" fillId="0" borderId="3" xfId="0" applyFont="1" applyFill="1" applyBorder="1" applyAlignment="1">
      <alignment vertical="top" wrapText="1"/>
    </xf>
    <xf numFmtId="0" fontId="21" fillId="0" borderId="6" xfId="2" applyFont="1" applyBorder="1" applyAlignment="1">
      <alignment horizontal="right" vertical="top" wrapText="1"/>
    </xf>
    <xf numFmtId="0" fontId="21" fillId="0" borderId="6" xfId="0" applyFont="1" applyBorder="1" applyAlignment="1">
      <alignment horizontal="left" vertical="top" wrapText="1"/>
    </xf>
    <xf numFmtId="0" fontId="20" fillId="5" borderId="3" xfId="0" applyFont="1" applyFill="1" applyBorder="1" applyAlignment="1">
      <alignment horizontal="justify" vertical="top" wrapText="1"/>
    </xf>
    <xf numFmtId="0" fontId="20" fillId="3" borderId="3" xfId="0" applyFont="1" applyFill="1" applyBorder="1" applyAlignment="1" applyProtection="1">
      <alignment horizontal="justify" vertical="top" wrapText="1"/>
      <protection locked="0"/>
    </xf>
    <xf numFmtId="0" fontId="18" fillId="3" borderId="3" xfId="0" applyFont="1" applyFill="1" applyBorder="1" applyAlignment="1" applyProtection="1">
      <alignment vertical="top"/>
      <protection locked="0"/>
    </xf>
    <xf numFmtId="165" fontId="20" fillId="0" borderId="3" xfId="0" applyNumberFormat="1" applyFont="1" applyFill="1" applyBorder="1" applyAlignment="1" applyProtection="1">
      <alignment horizontal="right" vertical="top" wrapText="1"/>
      <protection locked="0"/>
    </xf>
    <xf numFmtId="9" fontId="20" fillId="0" borderId="3" xfId="0" applyNumberFormat="1" applyFont="1" applyBorder="1" applyAlignment="1">
      <alignment vertical="top"/>
    </xf>
    <xf numFmtId="165" fontId="20" fillId="3" borderId="3" xfId="0" applyNumberFormat="1" applyFont="1" applyFill="1" applyBorder="1" applyAlignment="1">
      <alignment horizontal="center" vertical="top"/>
    </xf>
    <xf numFmtId="9" fontId="20" fillId="3" borderId="3" xfId="0" applyNumberFormat="1" applyFont="1" applyFill="1" applyBorder="1" applyAlignment="1" applyProtection="1">
      <alignment vertical="top"/>
      <protection locked="0"/>
    </xf>
    <xf numFmtId="165" fontId="20" fillId="0" borderId="3" xfId="0" applyNumberFormat="1" applyFont="1" applyFill="1" applyBorder="1" applyAlignment="1" applyProtection="1">
      <alignment horizontal="right" vertical="top"/>
      <protection locked="0"/>
    </xf>
    <xf numFmtId="0" fontId="20" fillId="0" borderId="3" xfId="0" applyFont="1" applyBorder="1" applyAlignment="1">
      <alignment vertical="top"/>
    </xf>
    <xf numFmtId="0" fontId="20" fillId="0" borderId="0" xfId="0" applyFont="1" applyAlignment="1">
      <alignment vertical="top" wrapText="1"/>
    </xf>
    <xf numFmtId="0" fontId="20" fillId="3" borderId="3" xfId="0" applyFont="1" applyFill="1" applyBorder="1" applyAlignment="1" applyProtection="1">
      <alignment horizontal="left" vertical="top" wrapText="1"/>
      <protection locked="0"/>
    </xf>
    <xf numFmtId="165" fontId="20" fillId="3" borderId="3" xfId="0" applyNumberFormat="1" applyFont="1" applyFill="1" applyBorder="1" applyAlignment="1">
      <alignment horizontal="left" vertical="top" wrapText="1"/>
    </xf>
    <xf numFmtId="0" fontId="20" fillId="5" borderId="3" xfId="0" applyFont="1" applyFill="1" applyBorder="1" applyAlignment="1">
      <alignment horizontal="justify" vertical="top"/>
    </xf>
    <xf numFmtId="9" fontId="20" fillId="5" borderId="3" xfId="0" applyNumberFormat="1" applyFont="1" applyFill="1" applyBorder="1" applyAlignment="1">
      <alignment horizontal="right" vertical="top" wrapText="1"/>
    </xf>
    <xf numFmtId="165" fontId="20" fillId="3" borderId="3" xfId="0" applyNumberFormat="1" applyFont="1" applyFill="1" applyBorder="1" applyAlignment="1">
      <alignment horizontal="right" vertical="top" wrapText="1"/>
    </xf>
    <xf numFmtId="0" fontId="22" fillId="0" borderId="0" xfId="0" applyFont="1" applyAlignment="1">
      <alignment vertical="center" wrapText="1"/>
    </xf>
    <xf numFmtId="0" fontId="20" fillId="5" borderId="3" xfId="0" applyFont="1" applyFill="1" applyBorder="1" applyAlignment="1" applyProtection="1">
      <alignment horizontal="left" vertical="top" wrapText="1"/>
      <protection locked="0"/>
    </xf>
    <xf numFmtId="0" fontId="19" fillId="3" borderId="15" xfId="0" applyFont="1" applyFill="1" applyBorder="1" applyAlignment="1" applyProtection="1">
      <alignment vertical="top"/>
      <protection locked="0"/>
    </xf>
    <xf numFmtId="0" fontId="20" fillId="5" borderId="8" xfId="0" applyFont="1" applyFill="1" applyBorder="1" applyAlignment="1">
      <alignment horizontal="left" vertical="top" wrapText="1"/>
    </xf>
    <xf numFmtId="9" fontId="20" fillId="5" borderId="8" xfId="0" applyNumberFormat="1" applyFont="1" applyFill="1" applyBorder="1" applyAlignment="1">
      <alignment horizontal="right" vertical="top" wrapText="1"/>
    </xf>
    <xf numFmtId="0" fontId="20" fillId="5" borderId="8" xfId="0" applyFont="1" applyFill="1" applyBorder="1" applyAlignment="1" applyProtection="1">
      <alignment horizontal="left" vertical="top" wrapText="1"/>
      <protection locked="0"/>
    </xf>
    <xf numFmtId="165" fontId="20" fillId="0" borderId="8" xfId="0" applyNumberFormat="1" applyFont="1" applyFill="1" applyBorder="1" applyAlignment="1" applyProtection="1">
      <alignment horizontal="right" vertical="top" wrapText="1"/>
      <protection locked="0"/>
    </xf>
    <xf numFmtId="165" fontId="20" fillId="3" borderId="8" xfId="0" applyNumberFormat="1" applyFont="1" applyFill="1" applyBorder="1" applyAlignment="1">
      <alignment horizontal="left" vertical="top" wrapText="1"/>
    </xf>
    <xf numFmtId="0" fontId="2" fillId="2" borderId="8" xfId="0" applyFont="1" applyFill="1" applyBorder="1" applyAlignment="1">
      <alignment horizontal="center" vertical="center"/>
    </xf>
    <xf numFmtId="0" fontId="18" fillId="0" borderId="8" xfId="0" applyFont="1" applyBorder="1" applyAlignment="1">
      <alignment vertical="top"/>
    </xf>
    <xf numFmtId="0" fontId="18" fillId="4" borderId="8" xfId="0" applyFont="1" applyFill="1" applyBorder="1" applyAlignment="1">
      <alignment vertical="top"/>
    </xf>
    <xf numFmtId="0" fontId="19" fillId="3" borderId="8" xfId="0" applyFont="1" applyFill="1" applyBorder="1" applyAlignment="1" applyProtection="1">
      <alignment horizontal="left" vertical="top"/>
      <protection locked="0"/>
    </xf>
    <xf numFmtId="0" fontId="19" fillId="3" borderId="8" xfId="0" applyFont="1" applyFill="1" applyBorder="1" applyAlignment="1" applyProtection="1">
      <alignment vertical="top"/>
      <protection locked="0"/>
    </xf>
    <xf numFmtId="0" fontId="19" fillId="0" borderId="8" xfId="0" applyFont="1" applyBorder="1" applyAlignment="1">
      <alignment vertical="top"/>
    </xf>
    <xf numFmtId="0" fontId="20" fillId="3" borderId="8" xfId="0" applyFont="1" applyFill="1" applyBorder="1" applyAlignment="1" applyProtection="1">
      <alignment horizontal="left" vertical="top" wrapText="1"/>
      <protection locked="0"/>
    </xf>
    <xf numFmtId="165" fontId="20" fillId="0" borderId="8" xfId="0" applyNumberFormat="1" applyFont="1" applyFill="1" applyBorder="1" applyAlignment="1" applyProtection="1">
      <alignment horizontal="left" vertical="top" wrapText="1"/>
      <protection locked="0"/>
    </xf>
    <xf numFmtId="0" fontId="20" fillId="5" borderId="8" xfId="0" applyFont="1" applyFill="1" applyBorder="1" applyAlignment="1">
      <alignment vertical="top" wrapText="1"/>
    </xf>
    <xf numFmtId="9" fontId="20" fillId="5" borderId="8" xfId="0" applyNumberFormat="1" applyFont="1" applyFill="1" applyBorder="1" applyAlignment="1">
      <alignment vertical="top" wrapText="1"/>
    </xf>
    <xf numFmtId="0" fontId="20" fillId="5" borderId="8" xfId="0" applyFont="1" applyFill="1" applyBorder="1" applyAlignment="1" applyProtection="1">
      <alignment vertical="top" wrapText="1"/>
      <protection locked="0"/>
    </xf>
    <xf numFmtId="165" fontId="20" fillId="0" borderId="8" xfId="0" applyNumberFormat="1" applyFont="1" applyFill="1" applyBorder="1" applyAlignment="1" applyProtection="1">
      <alignment vertical="top"/>
      <protection locked="0"/>
    </xf>
    <xf numFmtId="165" fontId="20" fillId="5" borderId="8" xfId="0" applyNumberFormat="1" applyFont="1" applyFill="1" applyBorder="1" applyAlignment="1">
      <alignment horizontal="center" vertical="top"/>
    </xf>
    <xf numFmtId="0" fontId="18" fillId="3" borderId="8" xfId="0" applyFont="1" applyFill="1" applyBorder="1" applyAlignment="1" applyProtection="1">
      <alignment vertical="top"/>
      <protection locked="0"/>
    </xf>
    <xf numFmtId="0" fontId="19" fillId="0" borderId="8" xfId="0" applyFont="1" applyBorder="1" applyAlignment="1">
      <alignment vertical="top" wrapText="1"/>
    </xf>
    <xf numFmtId="0" fontId="20" fillId="5" borderId="0" xfId="0" applyFont="1" applyFill="1" applyAlignment="1">
      <alignment horizontal="left" vertical="top" wrapText="1"/>
    </xf>
    <xf numFmtId="165" fontId="20" fillId="5" borderId="8" xfId="0" applyNumberFormat="1" applyFont="1" applyFill="1" applyBorder="1" applyAlignment="1">
      <alignment horizontal="left" vertical="top" wrapText="1"/>
    </xf>
    <xf numFmtId="0" fontId="20" fillId="0" borderId="8" xfId="0" applyFont="1" applyFill="1" applyBorder="1" applyAlignment="1">
      <alignment vertical="top" wrapText="1"/>
    </xf>
    <xf numFmtId="9" fontId="20" fillId="0" borderId="8" xfId="0" applyNumberFormat="1" applyFont="1" applyBorder="1" applyAlignment="1">
      <alignment vertical="top"/>
    </xf>
    <xf numFmtId="0" fontId="23" fillId="5" borderId="8" xfId="0" applyFont="1" applyFill="1" applyBorder="1" applyAlignment="1">
      <alignment horizontal="left" vertical="top" wrapText="1"/>
    </xf>
    <xf numFmtId="9" fontId="23" fillId="0" borderId="8" xfId="0" applyNumberFormat="1" applyFont="1" applyBorder="1" applyAlignment="1">
      <alignment horizontal="right" vertical="top" wrapText="1"/>
    </xf>
    <xf numFmtId="0" fontId="23" fillId="3" borderId="8" xfId="0" applyFont="1" applyFill="1" applyBorder="1" applyAlignment="1" applyProtection="1">
      <alignment horizontal="left" vertical="top" wrapText="1"/>
      <protection locked="0"/>
    </xf>
    <xf numFmtId="165" fontId="23" fillId="0" borderId="8" xfId="0" applyNumberFormat="1" applyFont="1" applyFill="1" applyBorder="1" applyAlignment="1" applyProtection="1">
      <alignment horizontal="left" vertical="top" wrapText="1"/>
      <protection locked="0"/>
    </xf>
    <xf numFmtId="165" fontId="23" fillId="3" borderId="8" xfId="0" applyNumberFormat="1" applyFont="1" applyFill="1" applyBorder="1" applyAlignment="1">
      <alignment horizontal="left" vertical="top" wrapText="1"/>
    </xf>
    <xf numFmtId="0" fontId="20" fillId="3" borderId="8" xfId="0" applyFont="1" applyFill="1" applyBorder="1" applyAlignment="1" applyProtection="1">
      <alignment vertical="top" wrapText="1"/>
      <protection locked="0"/>
    </xf>
    <xf numFmtId="165" fontId="20" fillId="3" borderId="8" xfId="0" applyNumberFormat="1" applyFont="1" applyFill="1" applyBorder="1" applyAlignment="1">
      <alignment horizontal="center" vertical="top"/>
    </xf>
    <xf numFmtId="0" fontId="22" fillId="0" borderId="0" xfId="0" applyFont="1" applyAlignment="1">
      <alignment horizontal="left" wrapText="1"/>
    </xf>
    <xf numFmtId="0" fontId="21" fillId="0" borderId="11" xfId="2" applyFont="1" applyBorder="1" applyAlignment="1">
      <alignment horizontal="right" vertical="top" wrapText="1"/>
    </xf>
    <xf numFmtId="0" fontId="21" fillId="0" borderId="12" xfId="0" applyFont="1" applyBorder="1" applyAlignment="1">
      <alignment horizontal="left" vertical="top" wrapText="1"/>
    </xf>
    <xf numFmtId="9" fontId="23" fillId="5" borderId="8" xfId="0" applyNumberFormat="1" applyFont="1" applyFill="1" applyBorder="1" applyAlignment="1">
      <alignment horizontal="right" vertical="top" wrapText="1"/>
    </xf>
    <xf numFmtId="0" fontId="23" fillId="5" borderId="8" xfId="0" applyFont="1" applyFill="1" applyBorder="1" applyAlignment="1" applyProtection="1">
      <alignment horizontal="left" vertical="top" wrapText="1"/>
      <protection locked="0"/>
    </xf>
    <xf numFmtId="165" fontId="23" fillId="0" borderId="8" xfId="0" applyNumberFormat="1" applyFont="1" applyFill="1" applyBorder="1" applyAlignment="1" applyProtection="1">
      <alignment horizontal="right" vertical="top" wrapText="1"/>
      <protection locked="0"/>
    </xf>
    <xf numFmtId="0" fontId="2" fillId="2" borderId="1" xfId="0" applyFont="1" applyFill="1" applyBorder="1" applyAlignment="1">
      <alignment horizontal="center" vertical="center"/>
    </xf>
    <xf numFmtId="0" fontId="0" fillId="0" borderId="0" xfId="0"/>
    <xf numFmtId="0" fontId="0" fillId="0" borderId="0" xfId="0" applyBorder="1"/>
    <xf numFmtId="0" fontId="0" fillId="0" borderId="13" xfId="0" applyBorder="1"/>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613942</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28"/>
  <sheetViews>
    <sheetView zoomScale="70" zoomScaleNormal="70" workbookViewId="0">
      <pane ySplit="1" topLeftCell="A66" activePane="bottomLeft" state="frozen"/>
      <selection pane="bottomLeft" activeCell="A11" sqref="A11:XFD66"/>
    </sheetView>
  </sheetViews>
  <sheetFormatPr baseColWidth="10" defaultColWidth="9.140625" defaultRowHeight="15" x14ac:dyDescent="0.25"/>
  <cols>
    <col min="1" max="1" width="11.42578125" customWidth="1"/>
    <col min="2" max="2" width="10.5703125" customWidth="1"/>
    <col min="3" max="3" width="17.28515625" customWidth="1"/>
    <col min="4" max="4" width="17.140625" customWidth="1"/>
    <col min="5" max="5" width="17" customWidth="1"/>
    <col min="6" max="6" width="15.14062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1" style="6" customWidth="1"/>
    <col min="17" max="256" width="8" hidden="1"/>
  </cols>
  <sheetData>
    <row r="1" spans="1:15" x14ac:dyDescent="0.25">
      <c r="B1" s="1" t="s">
        <v>0</v>
      </c>
      <c r="C1" s="1">
        <v>70</v>
      </c>
      <c r="D1" s="179" t="s">
        <v>1</v>
      </c>
      <c r="E1" s="180"/>
      <c r="F1" s="180"/>
      <c r="G1" s="180"/>
    </row>
    <row r="2" spans="1:15" x14ac:dyDescent="0.25">
      <c r="B2" s="1" t="s">
        <v>2</v>
      </c>
      <c r="C2" s="1">
        <v>14251</v>
      </c>
      <c r="D2" s="179" t="s">
        <v>3</v>
      </c>
      <c r="E2" s="180"/>
      <c r="F2" s="180"/>
      <c r="G2" s="180"/>
    </row>
    <row r="3" spans="1:15" x14ac:dyDescent="0.25">
      <c r="B3" s="1" t="s">
        <v>4</v>
      </c>
      <c r="C3" s="1">
        <v>1</v>
      </c>
    </row>
    <row r="4" spans="1:15" x14ac:dyDescent="0.25">
      <c r="B4" s="1" t="s">
        <v>5</v>
      </c>
      <c r="C4" s="1">
        <v>19</v>
      </c>
    </row>
    <row r="5" spans="1:15" x14ac:dyDescent="0.25">
      <c r="B5" s="1" t="s">
        <v>6</v>
      </c>
      <c r="C5" s="4" t="s">
        <v>381</v>
      </c>
    </row>
    <row r="6" spans="1:15" x14ac:dyDescent="0.25">
      <c r="B6" s="1" t="s">
        <v>7</v>
      </c>
      <c r="C6" s="1">
        <v>1</v>
      </c>
      <c r="D6" s="1" t="s">
        <v>8</v>
      </c>
    </row>
    <row r="8" spans="1:15" x14ac:dyDescent="0.25">
      <c r="A8" s="1" t="s">
        <v>9</v>
      </c>
      <c r="B8" s="179" t="s">
        <v>10</v>
      </c>
      <c r="C8" s="181"/>
      <c r="D8" s="181"/>
      <c r="E8" s="181"/>
      <c r="F8" s="181"/>
      <c r="G8" s="181"/>
      <c r="H8" s="181"/>
      <c r="I8" s="181"/>
      <c r="J8" s="181"/>
      <c r="K8" s="181"/>
      <c r="L8" s="181"/>
      <c r="M8" s="181"/>
      <c r="N8" s="181"/>
      <c r="O8" s="182"/>
    </row>
    <row r="9" spans="1:15" x14ac:dyDescent="0.25">
      <c r="B9" s="98"/>
      <c r="C9" s="56">
        <v>4</v>
      </c>
      <c r="D9" s="56">
        <v>8</v>
      </c>
      <c r="E9" s="56">
        <v>20</v>
      </c>
      <c r="F9" s="56">
        <v>24</v>
      </c>
      <c r="G9" s="56">
        <v>28</v>
      </c>
      <c r="H9" s="56">
        <v>32</v>
      </c>
      <c r="I9" s="56">
        <v>36</v>
      </c>
      <c r="J9" s="56">
        <v>44</v>
      </c>
      <c r="K9" s="56">
        <v>48</v>
      </c>
      <c r="L9" s="56">
        <v>60</v>
      </c>
      <c r="M9" s="56">
        <v>64</v>
      </c>
      <c r="N9" s="56">
        <v>68</v>
      </c>
      <c r="O9" s="99">
        <v>72</v>
      </c>
    </row>
    <row r="10" spans="1:15" ht="15.75" thickBot="1" x14ac:dyDescent="0.3">
      <c r="B10" s="98"/>
      <c r="C10" s="56" t="s">
        <v>11</v>
      </c>
      <c r="D10" s="56" t="s">
        <v>12</v>
      </c>
      <c r="E10" s="56" t="s">
        <v>13</v>
      </c>
      <c r="F10" s="56" t="s">
        <v>14</v>
      </c>
      <c r="G10" s="56" t="s">
        <v>15</v>
      </c>
      <c r="H10" s="56" t="s">
        <v>16</v>
      </c>
      <c r="I10" s="56" t="s">
        <v>17</v>
      </c>
      <c r="J10" s="56" t="s">
        <v>18</v>
      </c>
      <c r="K10" s="56" t="s">
        <v>19</v>
      </c>
      <c r="L10" s="56" t="s">
        <v>20</v>
      </c>
      <c r="M10" s="56" t="s">
        <v>21</v>
      </c>
      <c r="N10" s="56" t="s">
        <v>22</v>
      </c>
      <c r="O10" s="99" t="s">
        <v>23</v>
      </c>
    </row>
    <row r="11" spans="1:15" ht="378.75" thickBot="1" x14ac:dyDescent="0.3">
      <c r="A11" s="87">
        <v>6</v>
      </c>
      <c r="B11" s="88" t="s">
        <v>48</v>
      </c>
      <c r="C11" s="89">
        <v>19</v>
      </c>
      <c r="D11" s="90" t="s">
        <v>34</v>
      </c>
      <c r="E11" s="90">
        <v>806</v>
      </c>
      <c r="F11" s="90" t="s">
        <v>72</v>
      </c>
      <c r="G11" s="91" t="s">
        <v>73</v>
      </c>
      <c r="H11" s="90">
        <v>6</v>
      </c>
      <c r="I11" s="91" t="s">
        <v>74</v>
      </c>
      <c r="J11" s="92" t="s">
        <v>75</v>
      </c>
      <c r="K11" s="93" t="s">
        <v>76</v>
      </c>
      <c r="L11" s="90">
        <v>1</v>
      </c>
      <c r="M11" s="91" t="s">
        <v>77</v>
      </c>
      <c r="N11" s="94">
        <v>41883</v>
      </c>
      <c r="O11" s="95">
        <v>42004</v>
      </c>
    </row>
    <row r="12" spans="1:15" ht="315.75" customHeight="1" thickBot="1" x14ac:dyDescent="0.3">
      <c r="A12" s="87">
        <v>7</v>
      </c>
      <c r="B12" s="88" t="s">
        <v>49</v>
      </c>
      <c r="C12" s="89">
        <v>19</v>
      </c>
      <c r="D12" s="90" t="s">
        <v>34</v>
      </c>
      <c r="E12" s="90">
        <v>807</v>
      </c>
      <c r="F12" s="90" t="s">
        <v>78</v>
      </c>
      <c r="G12" s="91" t="s">
        <v>79</v>
      </c>
      <c r="H12" s="90">
        <v>7</v>
      </c>
      <c r="I12" s="91" t="s">
        <v>74</v>
      </c>
      <c r="J12" s="92" t="s">
        <v>75</v>
      </c>
      <c r="K12" s="93" t="s">
        <v>76</v>
      </c>
      <c r="L12" s="90">
        <v>1</v>
      </c>
      <c r="M12" s="91" t="s">
        <v>77</v>
      </c>
      <c r="N12" s="94">
        <v>41883</v>
      </c>
      <c r="O12" s="94">
        <v>42004</v>
      </c>
    </row>
    <row r="13" spans="1:15" ht="351" customHeight="1" thickBot="1" x14ac:dyDescent="0.3">
      <c r="A13" s="87">
        <v>8</v>
      </c>
      <c r="B13" s="88" t="s">
        <v>50</v>
      </c>
      <c r="C13" s="89">
        <v>19</v>
      </c>
      <c r="D13" s="90" t="s">
        <v>34</v>
      </c>
      <c r="E13" s="90">
        <v>808</v>
      </c>
      <c r="F13" s="90" t="s">
        <v>80</v>
      </c>
      <c r="G13" s="91" t="s">
        <v>81</v>
      </c>
      <c r="H13" s="90">
        <v>8</v>
      </c>
      <c r="I13" s="91" t="s">
        <v>74</v>
      </c>
      <c r="J13" s="96" t="s">
        <v>75</v>
      </c>
      <c r="K13" s="93" t="s">
        <v>76</v>
      </c>
      <c r="L13" s="90">
        <v>1</v>
      </c>
      <c r="M13" s="91" t="s">
        <v>77</v>
      </c>
      <c r="N13" s="94">
        <v>41883</v>
      </c>
      <c r="O13" s="94">
        <v>42004</v>
      </c>
    </row>
    <row r="14" spans="1:15" ht="378.75" thickBot="1" x14ac:dyDescent="0.3">
      <c r="A14" s="87">
        <v>9</v>
      </c>
      <c r="B14" s="88" t="s">
        <v>51</v>
      </c>
      <c r="C14" s="89">
        <v>19</v>
      </c>
      <c r="D14" s="90" t="s">
        <v>34</v>
      </c>
      <c r="E14" s="90">
        <v>809</v>
      </c>
      <c r="F14" s="90" t="s">
        <v>82</v>
      </c>
      <c r="G14" s="91" t="s">
        <v>83</v>
      </c>
      <c r="H14" s="90">
        <v>9</v>
      </c>
      <c r="I14" s="91" t="s">
        <v>74</v>
      </c>
      <c r="J14" s="92" t="s">
        <v>75</v>
      </c>
      <c r="K14" s="93" t="s">
        <v>76</v>
      </c>
      <c r="L14" s="91">
        <v>1</v>
      </c>
      <c r="M14" s="91" t="s">
        <v>77</v>
      </c>
      <c r="N14" s="97">
        <v>41883</v>
      </c>
      <c r="O14" s="94">
        <v>42004</v>
      </c>
    </row>
    <row r="15" spans="1:15" ht="394.5" thickBot="1" x14ac:dyDescent="0.3">
      <c r="A15" s="87">
        <v>10</v>
      </c>
      <c r="B15" s="88" t="s">
        <v>52</v>
      </c>
      <c r="C15" s="89">
        <v>19</v>
      </c>
      <c r="D15" s="90" t="s">
        <v>34</v>
      </c>
      <c r="E15" s="90">
        <v>810</v>
      </c>
      <c r="F15" s="90" t="s">
        <v>84</v>
      </c>
      <c r="G15" s="91" t="s">
        <v>85</v>
      </c>
      <c r="H15" s="90">
        <v>10</v>
      </c>
      <c r="I15" s="91" t="s">
        <v>86</v>
      </c>
      <c r="J15" s="92" t="s">
        <v>87</v>
      </c>
      <c r="K15" s="93" t="s">
        <v>88</v>
      </c>
      <c r="L15" s="91">
        <v>1</v>
      </c>
      <c r="M15" s="91" t="s">
        <v>77</v>
      </c>
      <c r="N15" s="97">
        <v>41876</v>
      </c>
      <c r="O15" s="94">
        <v>41897</v>
      </c>
    </row>
    <row r="16" spans="1:15" ht="375" customHeight="1" thickBot="1" x14ac:dyDescent="0.3">
      <c r="A16" s="87">
        <v>11</v>
      </c>
      <c r="B16" s="88" t="s">
        <v>53</v>
      </c>
      <c r="C16" s="89">
        <v>19</v>
      </c>
      <c r="D16" s="90" t="s">
        <v>34</v>
      </c>
      <c r="E16" s="90">
        <v>811</v>
      </c>
      <c r="F16" s="90" t="s">
        <v>89</v>
      </c>
      <c r="G16" s="91" t="s">
        <v>90</v>
      </c>
      <c r="H16" s="90">
        <v>11</v>
      </c>
      <c r="I16" s="91" t="s">
        <v>91</v>
      </c>
      <c r="J16" s="92" t="s">
        <v>92</v>
      </c>
      <c r="K16" s="93" t="s">
        <v>93</v>
      </c>
      <c r="L16" s="91">
        <v>1</v>
      </c>
      <c r="M16" s="91" t="s">
        <v>94</v>
      </c>
      <c r="N16" s="94">
        <v>41876</v>
      </c>
      <c r="O16" s="94">
        <v>42004</v>
      </c>
    </row>
    <row r="17" spans="1:255" ht="324" customHeight="1" thickBot="1" x14ac:dyDescent="0.3">
      <c r="A17" s="87">
        <v>16</v>
      </c>
      <c r="B17" s="88" t="s">
        <v>58</v>
      </c>
      <c r="C17" s="89">
        <v>19</v>
      </c>
      <c r="D17" s="90" t="s">
        <v>34</v>
      </c>
      <c r="E17" s="90">
        <v>816</v>
      </c>
      <c r="F17" s="90" t="s">
        <v>95</v>
      </c>
      <c r="G17" s="91" t="s">
        <v>96</v>
      </c>
      <c r="H17" s="90">
        <v>16</v>
      </c>
      <c r="I17" s="91" t="s">
        <v>97</v>
      </c>
      <c r="J17" s="92" t="s">
        <v>98</v>
      </c>
      <c r="K17" s="93" t="s">
        <v>99</v>
      </c>
      <c r="L17" s="91">
        <v>1</v>
      </c>
      <c r="M17" s="91" t="s">
        <v>100</v>
      </c>
      <c r="N17" s="97">
        <v>41876</v>
      </c>
      <c r="O17" s="94">
        <v>42004</v>
      </c>
    </row>
    <row r="18" spans="1:255" ht="106.5" customHeight="1" thickBot="1" x14ac:dyDescent="0.3">
      <c r="A18" s="87">
        <v>23</v>
      </c>
      <c r="B18" s="88" t="s">
        <v>62</v>
      </c>
      <c r="C18" s="89">
        <v>19</v>
      </c>
      <c r="D18" s="90" t="s">
        <v>35</v>
      </c>
      <c r="E18" s="90">
        <v>823</v>
      </c>
      <c r="F18" s="90" t="s">
        <v>107</v>
      </c>
      <c r="G18" s="90" t="s">
        <v>108</v>
      </c>
      <c r="H18" s="90">
        <v>23</v>
      </c>
      <c r="I18" s="91" t="s">
        <v>109</v>
      </c>
      <c r="J18" s="92" t="s">
        <v>110</v>
      </c>
      <c r="K18" s="93" t="s">
        <v>111</v>
      </c>
      <c r="L18" s="91">
        <v>1</v>
      </c>
      <c r="M18" s="91" t="s">
        <v>102</v>
      </c>
      <c r="N18" s="97">
        <v>42104</v>
      </c>
      <c r="O18" s="97">
        <v>42165</v>
      </c>
    </row>
    <row r="19" spans="1:255" ht="409.5" customHeight="1" thickBot="1" x14ac:dyDescent="0.3">
      <c r="A19" s="87">
        <v>31</v>
      </c>
      <c r="B19" s="88" t="s">
        <v>63</v>
      </c>
      <c r="C19" s="89">
        <v>19</v>
      </c>
      <c r="D19" s="90" t="s">
        <v>35</v>
      </c>
      <c r="E19" s="90">
        <v>831</v>
      </c>
      <c r="F19" s="90" t="s">
        <v>114</v>
      </c>
      <c r="G19" s="91" t="s">
        <v>115</v>
      </c>
      <c r="H19" s="90">
        <v>31</v>
      </c>
      <c r="I19" s="91" t="s">
        <v>112</v>
      </c>
      <c r="J19" s="92" t="s">
        <v>113</v>
      </c>
      <c r="K19" s="93" t="s">
        <v>105</v>
      </c>
      <c r="L19" s="91">
        <v>1</v>
      </c>
      <c r="M19" s="91" t="s">
        <v>102</v>
      </c>
      <c r="N19" s="97">
        <v>42101</v>
      </c>
      <c r="O19" s="97">
        <v>42185</v>
      </c>
    </row>
    <row r="20" spans="1:255" ht="394.5" customHeight="1" thickBot="1" x14ac:dyDescent="0.3">
      <c r="A20" s="87">
        <v>51</v>
      </c>
      <c r="B20" s="88" t="s">
        <v>64</v>
      </c>
      <c r="C20" s="89">
        <v>19</v>
      </c>
      <c r="D20" s="90" t="s">
        <v>35</v>
      </c>
      <c r="E20" s="90">
        <v>851</v>
      </c>
      <c r="F20" s="90" t="s">
        <v>117</v>
      </c>
      <c r="G20" s="91" t="s">
        <v>118</v>
      </c>
      <c r="H20" s="90">
        <v>51</v>
      </c>
      <c r="I20" s="91" t="s">
        <v>119</v>
      </c>
      <c r="J20" s="92" t="s">
        <v>120</v>
      </c>
      <c r="K20" s="93" t="s">
        <v>121</v>
      </c>
      <c r="L20" s="91">
        <v>1</v>
      </c>
      <c r="M20" s="93" t="s">
        <v>104</v>
      </c>
      <c r="N20" s="97">
        <v>42198</v>
      </c>
      <c r="O20" s="97">
        <v>42290</v>
      </c>
    </row>
    <row r="21" spans="1:255" ht="295.5" customHeight="1" thickBot="1" x14ac:dyDescent="0.3">
      <c r="A21" s="87">
        <v>52</v>
      </c>
      <c r="B21" s="88" t="s">
        <v>65</v>
      </c>
      <c r="C21" s="89">
        <v>19</v>
      </c>
      <c r="D21" s="90" t="s">
        <v>35</v>
      </c>
      <c r="E21" s="90">
        <v>852</v>
      </c>
      <c r="F21" s="90" t="s">
        <v>122</v>
      </c>
      <c r="G21" s="91" t="s">
        <v>123</v>
      </c>
      <c r="H21" s="90">
        <v>52</v>
      </c>
      <c r="I21" s="91" t="s">
        <v>124</v>
      </c>
      <c r="J21" s="92" t="s">
        <v>125</v>
      </c>
      <c r="K21" s="93" t="s">
        <v>106</v>
      </c>
      <c r="L21" s="91">
        <v>1</v>
      </c>
      <c r="M21" s="93" t="s">
        <v>104</v>
      </c>
      <c r="N21" s="97">
        <v>42195</v>
      </c>
      <c r="O21" s="97">
        <v>42257</v>
      </c>
    </row>
    <row r="22" spans="1:255" ht="210" customHeight="1" thickBot="1" x14ac:dyDescent="0.3">
      <c r="A22" s="87">
        <v>53</v>
      </c>
      <c r="B22" s="88" t="s">
        <v>66</v>
      </c>
      <c r="C22" s="89">
        <v>19</v>
      </c>
      <c r="D22" s="90" t="s">
        <v>35</v>
      </c>
      <c r="E22" s="90">
        <v>853</v>
      </c>
      <c r="F22" s="90" t="s">
        <v>101</v>
      </c>
      <c r="G22" s="90" t="s">
        <v>126</v>
      </c>
      <c r="H22" s="90">
        <v>53</v>
      </c>
      <c r="I22" s="91" t="s">
        <v>127</v>
      </c>
      <c r="J22" s="92" t="s">
        <v>128</v>
      </c>
      <c r="K22" s="93" t="s">
        <v>106</v>
      </c>
      <c r="L22" s="91">
        <v>1</v>
      </c>
      <c r="M22" s="93" t="s">
        <v>104</v>
      </c>
      <c r="N22" s="97">
        <v>42195</v>
      </c>
      <c r="O22" s="97">
        <v>42257</v>
      </c>
    </row>
    <row r="23" spans="1:255" ht="207" customHeight="1" thickBot="1" x14ac:dyDescent="0.3">
      <c r="A23" s="87">
        <v>54</v>
      </c>
      <c r="B23" s="88" t="s">
        <v>67</v>
      </c>
      <c r="C23" s="89">
        <v>19</v>
      </c>
      <c r="D23" s="90" t="s">
        <v>35</v>
      </c>
      <c r="E23" s="90">
        <v>854</v>
      </c>
      <c r="F23" s="90" t="s">
        <v>103</v>
      </c>
      <c r="G23" s="90" t="s">
        <v>129</v>
      </c>
      <c r="H23" s="90">
        <v>54</v>
      </c>
      <c r="I23" s="91" t="s">
        <v>127</v>
      </c>
      <c r="J23" s="92" t="s">
        <v>130</v>
      </c>
      <c r="K23" s="93" t="s">
        <v>106</v>
      </c>
      <c r="L23" s="91">
        <v>1</v>
      </c>
      <c r="M23" s="93" t="s">
        <v>104</v>
      </c>
      <c r="N23" s="97">
        <v>42195</v>
      </c>
      <c r="O23" s="97">
        <v>42257</v>
      </c>
    </row>
    <row r="24" spans="1:255" ht="228.75" customHeight="1" thickBot="1" x14ac:dyDescent="0.3">
      <c r="A24" s="87">
        <v>55</v>
      </c>
      <c r="B24" s="88" t="s">
        <v>68</v>
      </c>
      <c r="C24" s="89">
        <v>19</v>
      </c>
      <c r="D24" s="90" t="s">
        <v>35</v>
      </c>
      <c r="E24" s="90">
        <v>855</v>
      </c>
      <c r="F24" s="90" t="s">
        <v>131</v>
      </c>
      <c r="G24" s="90" t="s">
        <v>132</v>
      </c>
      <c r="H24" s="90">
        <v>55</v>
      </c>
      <c r="I24" s="91" t="s">
        <v>144</v>
      </c>
      <c r="J24" s="92" t="s">
        <v>133</v>
      </c>
      <c r="K24" s="93" t="s">
        <v>106</v>
      </c>
      <c r="L24" s="91">
        <v>1</v>
      </c>
      <c r="M24" s="93" t="s">
        <v>104</v>
      </c>
      <c r="N24" s="97">
        <v>42206</v>
      </c>
      <c r="O24" s="97">
        <v>42298</v>
      </c>
    </row>
    <row r="25" spans="1:255" ht="330.75" customHeight="1" thickBot="1" x14ac:dyDescent="0.3">
      <c r="A25" s="87">
        <v>56</v>
      </c>
      <c r="B25" s="88" t="s">
        <v>69</v>
      </c>
      <c r="C25" s="89">
        <v>19</v>
      </c>
      <c r="D25" s="90" t="s">
        <v>35</v>
      </c>
      <c r="E25" s="90">
        <v>856</v>
      </c>
      <c r="F25" s="90" t="s">
        <v>134</v>
      </c>
      <c r="G25" s="91" t="s">
        <v>135</v>
      </c>
      <c r="H25" s="90">
        <v>56</v>
      </c>
      <c r="I25" s="91" t="s">
        <v>136</v>
      </c>
      <c r="J25" s="96" t="s">
        <v>137</v>
      </c>
      <c r="K25" s="93" t="s">
        <v>116</v>
      </c>
      <c r="L25" s="91">
        <v>1</v>
      </c>
      <c r="M25" s="93" t="s">
        <v>104</v>
      </c>
      <c r="N25" s="97">
        <v>42206</v>
      </c>
      <c r="O25" s="97">
        <v>42298</v>
      </c>
    </row>
    <row r="26" spans="1:255" ht="297" customHeight="1" thickBot="1" x14ac:dyDescent="0.3">
      <c r="A26" s="87">
        <v>57</v>
      </c>
      <c r="B26" s="88" t="s">
        <v>70</v>
      </c>
      <c r="C26" s="89">
        <v>19</v>
      </c>
      <c r="D26" s="90" t="s">
        <v>35</v>
      </c>
      <c r="E26" s="90">
        <v>857</v>
      </c>
      <c r="F26" s="90" t="s">
        <v>138</v>
      </c>
      <c r="G26" s="91" t="s">
        <v>139</v>
      </c>
      <c r="H26" s="90">
        <v>57</v>
      </c>
      <c r="I26" s="91" t="s">
        <v>140</v>
      </c>
      <c r="J26" s="92" t="s">
        <v>141</v>
      </c>
      <c r="K26" s="93" t="s">
        <v>106</v>
      </c>
      <c r="L26" s="91">
        <v>1</v>
      </c>
      <c r="M26" s="93" t="s">
        <v>104</v>
      </c>
      <c r="N26" s="97">
        <v>42206</v>
      </c>
      <c r="O26" s="97">
        <v>42298</v>
      </c>
    </row>
    <row r="27" spans="1:255" ht="409.6" thickBot="1" x14ac:dyDescent="0.3">
      <c r="A27" s="26">
        <v>1</v>
      </c>
      <c r="B27" s="23" t="s">
        <v>24</v>
      </c>
      <c r="C27" s="24">
        <v>19</v>
      </c>
      <c r="D27" s="25">
        <v>2016</v>
      </c>
      <c r="E27" s="10">
        <v>148</v>
      </c>
      <c r="F27" s="10" t="s">
        <v>145</v>
      </c>
      <c r="G27" s="17" t="s">
        <v>146</v>
      </c>
      <c r="H27" s="27">
        <v>1</v>
      </c>
      <c r="I27" s="8" t="s">
        <v>147</v>
      </c>
      <c r="J27" s="9" t="s">
        <v>148</v>
      </c>
      <c r="K27" s="8" t="s">
        <v>149</v>
      </c>
      <c r="L27" s="10">
        <v>1</v>
      </c>
      <c r="M27" s="9" t="s">
        <v>150</v>
      </c>
      <c r="N27" s="11">
        <v>42565</v>
      </c>
      <c r="O27" s="18">
        <v>42704</v>
      </c>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9" t="s">
        <v>211</v>
      </c>
    </row>
    <row r="28" spans="1:255" ht="409.6" thickBot="1" x14ac:dyDescent="0.3">
      <c r="A28" s="26">
        <v>2</v>
      </c>
      <c r="B28" s="23" t="s">
        <v>44</v>
      </c>
      <c r="C28" s="24">
        <v>19</v>
      </c>
      <c r="D28" s="25">
        <v>2016</v>
      </c>
      <c r="E28" s="10">
        <v>148</v>
      </c>
      <c r="F28" s="10" t="s">
        <v>151</v>
      </c>
      <c r="G28" s="17" t="s">
        <v>152</v>
      </c>
      <c r="H28" s="27">
        <v>2</v>
      </c>
      <c r="I28" s="8" t="s">
        <v>153</v>
      </c>
      <c r="J28" s="8" t="s">
        <v>154</v>
      </c>
      <c r="K28" s="9" t="s">
        <v>212</v>
      </c>
      <c r="L28" s="10">
        <v>1</v>
      </c>
      <c r="M28" s="9" t="s">
        <v>213</v>
      </c>
      <c r="N28" s="11">
        <v>42583</v>
      </c>
      <c r="O28" s="11">
        <v>42947</v>
      </c>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9" t="s">
        <v>214</v>
      </c>
    </row>
    <row r="29" spans="1:255" ht="409.6" thickBot="1" x14ac:dyDescent="0.3">
      <c r="A29" s="26">
        <v>3</v>
      </c>
      <c r="B29" s="23" t="s">
        <v>45</v>
      </c>
      <c r="C29" s="24">
        <v>19</v>
      </c>
      <c r="D29" s="25">
        <v>2016</v>
      </c>
      <c r="E29" s="10">
        <v>148</v>
      </c>
      <c r="F29" s="10" t="s">
        <v>155</v>
      </c>
      <c r="G29" s="7" t="s">
        <v>156</v>
      </c>
      <c r="H29" s="27">
        <v>3</v>
      </c>
      <c r="I29" s="8" t="s">
        <v>157</v>
      </c>
      <c r="J29" s="9" t="s">
        <v>158</v>
      </c>
      <c r="K29" s="8" t="s">
        <v>215</v>
      </c>
      <c r="L29" s="12">
        <v>1</v>
      </c>
      <c r="M29" s="9" t="s">
        <v>159</v>
      </c>
      <c r="N29" s="11">
        <v>3</v>
      </c>
      <c r="O29" s="11">
        <v>42704</v>
      </c>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20" t="s">
        <v>216</v>
      </c>
    </row>
    <row r="30" spans="1:255" ht="409.6" thickBot="1" x14ac:dyDescent="0.3">
      <c r="A30" s="26">
        <v>4</v>
      </c>
      <c r="B30" s="23" t="s">
        <v>46</v>
      </c>
      <c r="C30" s="24">
        <v>19</v>
      </c>
      <c r="D30" s="25">
        <v>2016</v>
      </c>
      <c r="E30" s="10">
        <v>148</v>
      </c>
      <c r="F30" s="10" t="s">
        <v>160</v>
      </c>
      <c r="G30" s="7" t="s">
        <v>161</v>
      </c>
      <c r="H30" s="27">
        <v>4</v>
      </c>
      <c r="I30" s="8" t="s">
        <v>217</v>
      </c>
      <c r="J30" s="8" t="s">
        <v>218</v>
      </c>
      <c r="K30" s="8" t="s">
        <v>219</v>
      </c>
      <c r="L30" s="12">
        <v>1</v>
      </c>
      <c r="M30" s="9" t="s">
        <v>164</v>
      </c>
      <c r="N30" s="11">
        <v>42565</v>
      </c>
      <c r="O30" s="11">
        <v>42704</v>
      </c>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9" t="s">
        <v>220</v>
      </c>
    </row>
    <row r="31" spans="1:255" ht="409.6" thickBot="1" x14ac:dyDescent="0.3">
      <c r="A31" s="26">
        <v>5</v>
      </c>
      <c r="B31" s="23" t="s">
        <v>47</v>
      </c>
      <c r="C31" s="24">
        <v>19</v>
      </c>
      <c r="D31" s="25">
        <v>2016</v>
      </c>
      <c r="E31" s="10">
        <v>148</v>
      </c>
      <c r="F31" s="10" t="s">
        <v>162</v>
      </c>
      <c r="G31" s="17" t="s">
        <v>221</v>
      </c>
      <c r="H31" s="27">
        <v>5</v>
      </c>
      <c r="I31" s="8" t="s">
        <v>384</v>
      </c>
      <c r="J31" s="8" t="s">
        <v>163</v>
      </c>
      <c r="K31" s="8" t="s">
        <v>222</v>
      </c>
      <c r="L31" s="8">
        <v>1</v>
      </c>
      <c r="M31" s="9" t="s">
        <v>223</v>
      </c>
      <c r="N31" s="11">
        <v>42565</v>
      </c>
      <c r="O31" s="11">
        <v>42704</v>
      </c>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9" t="s">
        <v>224</v>
      </c>
    </row>
    <row r="32" spans="1:255" ht="409.6" thickBot="1" x14ac:dyDescent="0.3">
      <c r="A32" s="26">
        <v>6</v>
      </c>
      <c r="B32" s="23" t="s">
        <v>48</v>
      </c>
      <c r="C32" s="24">
        <v>19</v>
      </c>
      <c r="D32" s="25">
        <v>2016</v>
      </c>
      <c r="E32" s="10">
        <v>148</v>
      </c>
      <c r="F32" s="10" t="s">
        <v>165</v>
      </c>
      <c r="G32" s="17" t="s">
        <v>225</v>
      </c>
      <c r="H32" s="27">
        <v>6</v>
      </c>
      <c r="I32" s="8" t="s">
        <v>226</v>
      </c>
      <c r="J32" s="8" t="s">
        <v>227</v>
      </c>
      <c r="K32" s="8" t="s">
        <v>228</v>
      </c>
      <c r="L32" s="12">
        <v>1</v>
      </c>
      <c r="M32" s="9" t="s">
        <v>229</v>
      </c>
      <c r="N32" s="11">
        <v>42565</v>
      </c>
      <c r="O32" s="11">
        <v>42704</v>
      </c>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9" t="s">
        <v>230</v>
      </c>
    </row>
    <row r="33" spans="1:255" ht="409.6" thickBot="1" x14ac:dyDescent="0.3">
      <c r="A33" s="26">
        <v>7</v>
      </c>
      <c r="B33" s="23" t="s">
        <v>49</v>
      </c>
      <c r="C33" s="24">
        <v>19</v>
      </c>
      <c r="D33" s="25">
        <v>2016</v>
      </c>
      <c r="E33" s="10">
        <v>148</v>
      </c>
      <c r="F33" s="10" t="s">
        <v>166</v>
      </c>
      <c r="G33" s="17" t="s">
        <v>231</v>
      </c>
      <c r="H33" s="27">
        <v>7</v>
      </c>
      <c r="I33" s="8" t="s">
        <v>232</v>
      </c>
      <c r="J33" s="8" t="s">
        <v>167</v>
      </c>
      <c r="K33" s="8" t="s">
        <v>168</v>
      </c>
      <c r="L33" s="12">
        <v>1</v>
      </c>
      <c r="M33" s="9" t="s">
        <v>233</v>
      </c>
      <c r="N33" s="18">
        <v>42565</v>
      </c>
      <c r="O33" s="21">
        <v>42704</v>
      </c>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9" t="s">
        <v>234</v>
      </c>
    </row>
    <row r="34" spans="1:255" ht="409.6" thickBot="1" x14ac:dyDescent="0.3">
      <c r="A34" s="26">
        <v>8</v>
      </c>
      <c r="B34" s="23" t="s">
        <v>50</v>
      </c>
      <c r="C34" s="24">
        <v>19</v>
      </c>
      <c r="D34" s="25">
        <v>2016</v>
      </c>
      <c r="E34" s="10">
        <v>148</v>
      </c>
      <c r="F34" s="10" t="s">
        <v>169</v>
      </c>
      <c r="G34" s="7" t="s">
        <v>235</v>
      </c>
      <c r="H34" s="27">
        <v>8</v>
      </c>
      <c r="I34" s="8" t="s">
        <v>236</v>
      </c>
      <c r="J34" s="8" t="s">
        <v>237</v>
      </c>
      <c r="K34" s="8" t="s">
        <v>238</v>
      </c>
      <c r="L34" s="12">
        <v>1</v>
      </c>
      <c r="M34" s="9" t="s">
        <v>229</v>
      </c>
      <c r="N34" s="11">
        <v>42565</v>
      </c>
      <c r="O34" s="11">
        <v>42704</v>
      </c>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9" t="s">
        <v>239</v>
      </c>
    </row>
    <row r="35" spans="1:255" ht="409.6" thickBot="1" x14ac:dyDescent="0.3">
      <c r="A35" s="26">
        <v>9</v>
      </c>
      <c r="B35" s="23" t="s">
        <v>51</v>
      </c>
      <c r="C35" s="24">
        <v>19</v>
      </c>
      <c r="D35" s="25">
        <v>2016</v>
      </c>
      <c r="E35" s="10">
        <v>148</v>
      </c>
      <c r="F35" s="10" t="s">
        <v>170</v>
      </c>
      <c r="G35" s="17" t="s">
        <v>240</v>
      </c>
      <c r="H35" s="27">
        <v>9</v>
      </c>
      <c r="I35" s="8" t="s">
        <v>236</v>
      </c>
      <c r="J35" s="8" t="s">
        <v>237</v>
      </c>
      <c r="K35" s="8" t="s">
        <v>241</v>
      </c>
      <c r="L35" s="12">
        <v>1</v>
      </c>
      <c r="M35" s="9" t="s">
        <v>229</v>
      </c>
      <c r="N35" s="11">
        <v>42565</v>
      </c>
      <c r="O35" s="11">
        <v>42704</v>
      </c>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9" t="s">
        <v>242</v>
      </c>
    </row>
    <row r="36" spans="1:255" ht="409.6" thickBot="1" x14ac:dyDescent="0.3">
      <c r="A36" s="26">
        <v>10</v>
      </c>
      <c r="B36" s="23" t="s">
        <v>52</v>
      </c>
      <c r="C36" s="24">
        <v>19</v>
      </c>
      <c r="D36" s="25">
        <v>2016</v>
      </c>
      <c r="E36" s="10">
        <v>148</v>
      </c>
      <c r="F36" s="10" t="s">
        <v>171</v>
      </c>
      <c r="G36" s="7" t="s">
        <v>172</v>
      </c>
      <c r="H36" s="27">
        <v>10</v>
      </c>
      <c r="I36" s="8" t="s">
        <v>173</v>
      </c>
      <c r="J36" s="8" t="s">
        <v>174</v>
      </c>
      <c r="K36" s="8" t="s">
        <v>175</v>
      </c>
      <c r="L36" s="10">
        <v>1</v>
      </c>
      <c r="M36" s="9" t="s">
        <v>243</v>
      </c>
      <c r="N36" s="11">
        <v>42565</v>
      </c>
      <c r="O36" s="11">
        <v>42704</v>
      </c>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9" t="s">
        <v>244</v>
      </c>
    </row>
    <row r="37" spans="1:255" ht="409.6" thickBot="1" x14ac:dyDescent="0.3">
      <c r="A37" s="26">
        <v>11</v>
      </c>
      <c r="B37" s="23" t="s">
        <v>53</v>
      </c>
      <c r="C37" s="24">
        <v>19</v>
      </c>
      <c r="D37" s="25">
        <v>2016</v>
      </c>
      <c r="E37" s="10">
        <v>148</v>
      </c>
      <c r="F37" s="10" t="s">
        <v>176</v>
      </c>
      <c r="G37" s="17" t="s">
        <v>177</v>
      </c>
      <c r="H37" s="27">
        <v>11</v>
      </c>
      <c r="I37" s="8" t="s">
        <v>245</v>
      </c>
      <c r="J37" s="8" t="s">
        <v>178</v>
      </c>
      <c r="K37" s="8" t="s">
        <v>246</v>
      </c>
      <c r="L37" s="12">
        <v>1</v>
      </c>
      <c r="M37" s="9" t="s">
        <v>247</v>
      </c>
      <c r="N37" s="11">
        <v>42565</v>
      </c>
      <c r="O37" s="11">
        <v>42704</v>
      </c>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9" t="s">
        <v>248</v>
      </c>
    </row>
    <row r="38" spans="1:255" ht="409.6" thickBot="1" x14ac:dyDescent="0.3">
      <c r="A38" s="26">
        <v>12</v>
      </c>
      <c r="B38" s="23" t="s">
        <v>54</v>
      </c>
      <c r="C38" s="24">
        <v>19</v>
      </c>
      <c r="D38" s="25">
        <v>2016</v>
      </c>
      <c r="E38" s="10">
        <v>148</v>
      </c>
      <c r="F38" s="10" t="s">
        <v>179</v>
      </c>
      <c r="G38" s="17" t="s">
        <v>180</v>
      </c>
      <c r="H38" s="27">
        <v>12</v>
      </c>
      <c r="I38" s="13" t="s">
        <v>249</v>
      </c>
      <c r="J38" s="8" t="s">
        <v>181</v>
      </c>
      <c r="K38" s="8" t="s">
        <v>250</v>
      </c>
      <c r="L38" s="10" t="s">
        <v>251</v>
      </c>
      <c r="M38" s="9" t="s">
        <v>243</v>
      </c>
      <c r="N38" s="11">
        <v>42565</v>
      </c>
      <c r="O38" s="11">
        <v>42704</v>
      </c>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9" t="s">
        <v>252</v>
      </c>
    </row>
    <row r="39" spans="1:255" ht="409.6" thickBot="1" x14ac:dyDescent="0.3">
      <c r="A39" s="26">
        <v>13</v>
      </c>
      <c r="B39" s="23" t="s">
        <v>55</v>
      </c>
      <c r="C39" s="24">
        <v>19</v>
      </c>
      <c r="D39" s="25">
        <v>2016</v>
      </c>
      <c r="E39" s="10">
        <v>148</v>
      </c>
      <c r="F39" s="10" t="s">
        <v>182</v>
      </c>
      <c r="G39" s="17" t="s">
        <v>253</v>
      </c>
      <c r="H39" s="27">
        <v>13</v>
      </c>
      <c r="I39" s="8" t="s">
        <v>254</v>
      </c>
      <c r="J39" s="8" t="s">
        <v>255</v>
      </c>
      <c r="K39" s="8" t="s">
        <v>183</v>
      </c>
      <c r="L39" s="10">
        <v>1</v>
      </c>
      <c r="M39" s="9" t="s">
        <v>256</v>
      </c>
      <c r="N39" s="11">
        <v>42565</v>
      </c>
      <c r="O39" s="11">
        <v>42704</v>
      </c>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9" t="s">
        <v>257</v>
      </c>
    </row>
    <row r="40" spans="1:255" ht="409.6" thickBot="1" x14ac:dyDescent="0.3">
      <c r="A40" s="26">
        <v>14</v>
      </c>
      <c r="B40" s="23" t="s">
        <v>56</v>
      </c>
      <c r="C40" s="24">
        <v>19</v>
      </c>
      <c r="D40" s="25">
        <v>2016</v>
      </c>
      <c r="E40" s="10">
        <v>148</v>
      </c>
      <c r="F40" s="10" t="s">
        <v>184</v>
      </c>
      <c r="G40" s="7" t="s">
        <v>185</v>
      </c>
      <c r="H40" s="27">
        <v>14</v>
      </c>
      <c r="I40" s="8" t="s">
        <v>258</v>
      </c>
      <c r="J40" s="8" t="s">
        <v>259</v>
      </c>
      <c r="K40" s="8" t="s">
        <v>186</v>
      </c>
      <c r="L40" s="10">
        <v>1</v>
      </c>
      <c r="M40" s="9" t="s">
        <v>187</v>
      </c>
      <c r="N40" s="11">
        <v>42565</v>
      </c>
      <c r="O40" s="11">
        <v>42704</v>
      </c>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9" t="s">
        <v>260</v>
      </c>
    </row>
    <row r="41" spans="1:255" ht="409.6" thickBot="1" x14ac:dyDescent="0.3">
      <c r="A41" s="26">
        <v>15</v>
      </c>
      <c r="B41" s="23" t="s">
        <v>57</v>
      </c>
      <c r="C41" s="24">
        <v>19</v>
      </c>
      <c r="D41" s="25">
        <v>2016</v>
      </c>
      <c r="E41" s="10">
        <v>148</v>
      </c>
      <c r="F41" s="10" t="s">
        <v>188</v>
      </c>
      <c r="G41" s="22" t="s">
        <v>189</v>
      </c>
      <c r="H41" s="27">
        <v>15</v>
      </c>
      <c r="I41" s="8" t="s">
        <v>261</v>
      </c>
      <c r="J41" s="8" t="s">
        <v>262</v>
      </c>
      <c r="K41" s="8" t="s">
        <v>186</v>
      </c>
      <c r="L41" s="10">
        <v>1</v>
      </c>
      <c r="M41" s="9" t="s">
        <v>187</v>
      </c>
      <c r="N41" s="11">
        <v>42565</v>
      </c>
      <c r="O41" s="11">
        <v>42704</v>
      </c>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9" t="s">
        <v>260</v>
      </c>
    </row>
    <row r="42" spans="1:255" ht="394.5" thickBot="1" x14ac:dyDescent="0.3">
      <c r="A42" s="26">
        <v>16</v>
      </c>
      <c r="B42" s="23" t="s">
        <v>58</v>
      </c>
      <c r="C42" s="24">
        <v>19</v>
      </c>
      <c r="D42" s="25">
        <v>2016</v>
      </c>
      <c r="E42" s="10">
        <v>148</v>
      </c>
      <c r="F42" s="10" t="s">
        <v>190</v>
      </c>
      <c r="G42" s="7" t="s">
        <v>191</v>
      </c>
      <c r="H42" s="27">
        <v>16</v>
      </c>
      <c r="I42" s="8" t="s">
        <v>263</v>
      </c>
      <c r="J42" s="8" t="s">
        <v>264</v>
      </c>
      <c r="K42" s="8" t="s">
        <v>192</v>
      </c>
      <c r="L42" s="12">
        <v>1</v>
      </c>
      <c r="M42" s="9" t="s">
        <v>193</v>
      </c>
      <c r="N42" s="11">
        <v>42566</v>
      </c>
      <c r="O42" s="11">
        <v>42752</v>
      </c>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9" t="s">
        <v>265</v>
      </c>
    </row>
    <row r="43" spans="1:255" ht="409.6" thickBot="1" x14ac:dyDescent="0.3">
      <c r="A43" s="26">
        <v>17</v>
      </c>
      <c r="B43" s="23" t="s">
        <v>59</v>
      </c>
      <c r="C43" s="24">
        <v>19</v>
      </c>
      <c r="D43" s="25">
        <v>2016</v>
      </c>
      <c r="E43" s="10">
        <v>148</v>
      </c>
      <c r="F43" s="10" t="s">
        <v>194</v>
      </c>
      <c r="G43" s="7" t="s">
        <v>195</v>
      </c>
      <c r="H43" s="27">
        <v>17</v>
      </c>
      <c r="I43" s="8" t="s">
        <v>196</v>
      </c>
      <c r="J43" s="8" t="s">
        <v>197</v>
      </c>
      <c r="K43" s="8" t="s">
        <v>198</v>
      </c>
      <c r="L43" s="10">
        <v>1</v>
      </c>
      <c r="M43" s="9" t="s">
        <v>199</v>
      </c>
      <c r="N43" s="11">
        <v>42565</v>
      </c>
      <c r="O43" s="11">
        <v>42704</v>
      </c>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9" t="s">
        <v>266</v>
      </c>
    </row>
    <row r="44" spans="1:255" ht="394.5" thickBot="1" x14ac:dyDescent="0.3">
      <c r="A44" s="26">
        <v>18</v>
      </c>
      <c r="B44" s="23" t="s">
        <v>60</v>
      </c>
      <c r="C44" s="24">
        <v>19</v>
      </c>
      <c r="D44" s="25">
        <v>2016</v>
      </c>
      <c r="E44" s="10">
        <v>148</v>
      </c>
      <c r="F44" s="10" t="s">
        <v>200</v>
      </c>
      <c r="G44" s="7" t="s">
        <v>201</v>
      </c>
      <c r="H44" s="27">
        <v>18</v>
      </c>
      <c r="I44" s="8" t="s">
        <v>202</v>
      </c>
      <c r="J44" s="8" t="s">
        <v>203</v>
      </c>
      <c r="K44" s="8" t="s">
        <v>204</v>
      </c>
      <c r="L44" s="12">
        <v>1</v>
      </c>
      <c r="M44" s="9" t="s">
        <v>205</v>
      </c>
      <c r="N44" s="11">
        <v>42566</v>
      </c>
      <c r="O44" s="11">
        <v>42704</v>
      </c>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9" t="s">
        <v>267</v>
      </c>
    </row>
    <row r="45" spans="1:255" ht="409.6" thickBot="1" x14ac:dyDescent="0.3">
      <c r="A45" s="26">
        <v>19</v>
      </c>
      <c r="B45" s="23" t="s">
        <v>61</v>
      </c>
      <c r="C45" s="24">
        <v>19</v>
      </c>
      <c r="D45" s="25">
        <v>2016</v>
      </c>
      <c r="E45" s="10">
        <v>148</v>
      </c>
      <c r="F45" s="16" t="s">
        <v>206</v>
      </c>
      <c r="G45" s="17" t="s">
        <v>207</v>
      </c>
      <c r="H45" s="27">
        <v>19</v>
      </c>
      <c r="I45" s="8" t="s">
        <v>208</v>
      </c>
      <c r="J45" s="8" t="s">
        <v>209</v>
      </c>
      <c r="K45" s="8" t="s">
        <v>268</v>
      </c>
      <c r="L45" s="10">
        <v>1</v>
      </c>
      <c r="M45" s="9" t="s">
        <v>210</v>
      </c>
      <c r="N45" s="11">
        <v>42565</v>
      </c>
      <c r="O45" s="11">
        <v>42704</v>
      </c>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9" t="s">
        <v>269</v>
      </c>
    </row>
    <row r="46" spans="1:255" ht="409.6" thickBot="1" x14ac:dyDescent="0.3">
      <c r="A46" s="26">
        <v>1</v>
      </c>
      <c r="B46" s="23" t="s">
        <v>24</v>
      </c>
      <c r="C46" s="24">
        <v>19</v>
      </c>
      <c r="D46" s="28">
        <v>2016</v>
      </c>
      <c r="E46" s="29">
        <v>164</v>
      </c>
      <c r="F46" s="30" t="s">
        <v>270</v>
      </c>
      <c r="G46" s="30" t="s">
        <v>271</v>
      </c>
      <c r="H46" s="31">
        <v>1</v>
      </c>
      <c r="I46" s="32" t="s">
        <v>272</v>
      </c>
      <c r="J46" s="33" t="s">
        <v>273</v>
      </c>
      <c r="K46" s="32" t="s">
        <v>274</v>
      </c>
      <c r="L46" s="34">
        <v>1</v>
      </c>
      <c r="M46" s="35" t="s">
        <v>275</v>
      </c>
      <c r="N46" s="36">
        <v>42656</v>
      </c>
      <c r="O46" s="36">
        <v>42990</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37" t="s">
        <v>276</v>
      </c>
    </row>
    <row r="47" spans="1:255" ht="409.6" thickBot="1" x14ac:dyDescent="0.3">
      <c r="A47" s="26">
        <v>2</v>
      </c>
      <c r="B47" s="23" t="s">
        <v>44</v>
      </c>
      <c r="C47" s="24">
        <v>19</v>
      </c>
      <c r="D47" s="38">
        <v>2016</v>
      </c>
      <c r="E47" s="39">
        <v>164</v>
      </c>
      <c r="F47" s="40" t="s">
        <v>277</v>
      </c>
      <c r="G47" s="40" t="s">
        <v>278</v>
      </c>
      <c r="H47" s="41">
        <v>2</v>
      </c>
      <c r="I47" s="42" t="s">
        <v>279</v>
      </c>
      <c r="J47" s="42" t="s">
        <v>280</v>
      </c>
      <c r="K47" s="43" t="s">
        <v>281</v>
      </c>
      <c r="L47" s="44">
        <v>1</v>
      </c>
      <c r="M47" s="42" t="s">
        <v>282</v>
      </c>
      <c r="N47" s="45">
        <v>42656</v>
      </c>
      <c r="O47" s="45">
        <v>42990</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37" t="s">
        <v>283</v>
      </c>
    </row>
    <row r="48" spans="1:255" ht="409.6" thickBot="1" x14ac:dyDescent="0.3">
      <c r="A48" s="26">
        <v>3</v>
      </c>
      <c r="B48" s="23" t="s">
        <v>45</v>
      </c>
      <c r="C48" s="24">
        <v>19</v>
      </c>
      <c r="D48" s="38">
        <v>2016</v>
      </c>
      <c r="E48" s="39">
        <v>164</v>
      </c>
      <c r="F48" s="40" t="s">
        <v>71</v>
      </c>
      <c r="G48" s="46" t="s">
        <v>284</v>
      </c>
      <c r="H48" s="41">
        <v>3</v>
      </c>
      <c r="I48" s="42" t="s">
        <v>285</v>
      </c>
      <c r="J48" s="43" t="s">
        <v>286</v>
      </c>
      <c r="K48" s="42" t="s">
        <v>287</v>
      </c>
      <c r="L48" s="44">
        <v>1</v>
      </c>
      <c r="M48" s="47" t="s">
        <v>282</v>
      </c>
      <c r="N48" s="45">
        <v>42656</v>
      </c>
      <c r="O48" s="45">
        <v>42990</v>
      </c>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48" t="s">
        <v>288</v>
      </c>
    </row>
    <row r="49" spans="1:255" ht="409.6" thickBot="1" x14ac:dyDescent="0.3">
      <c r="A49" s="26">
        <v>4</v>
      </c>
      <c r="B49" s="23" t="s">
        <v>46</v>
      </c>
      <c r="C49" s="24">
        <v>19</v>
      </c>
      <c r="D49" s="39">
        <v>2016</v>
      </c>
      <c r="E49" s="39">
        <v>164</v>
      </c>
      <c r="F49" s="39" t="s">
        <v>142</v>
      </c>
      <c r="G49" s="43" t="s">
        <v>289</v>
      </c>
      <c r="H49" s="41">
        <v>4</v>
      </c>
      <c r="I49" s="42" t="s">
        <v>290</v>
      </c>
      <c r="J49" s="42" t="s">
        <v>291</v>
      </c>
      <c r="K49" s="42" t="s">
        <v>287</v>
      </c>
      <c r="L49" s="44">
        <v>1</v>
      </c>
      <c r="M49" s="42" t="s">
        <v>292</v>
      </c>
      <c r="N49" s="45">
        <v>42656</v>
      </c>
      <c r="O49" s="45">
        <v>42990</v>
      </c>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c r="IL49" s="49"/>
      <c r="IM49" s="49"/>
      <c r="IN49" s="49"/>
      <c r="IO49" s="49"/>
      <c r="IP49" s="49"/>
      <c r="IQ49" s="49"/>
      <c r="IR49" s="49"/>
      <c r="IS49" s="49"/>
      <c r="IT49" s="49"/>
      <c r="IU49" s="50" t="s">
        <v>293</v>
      </c>
    </row>
    <row r="50" spans="1:255" ht="409.6" thickBot="1" x14ac:dyDescent="0.3">
      <c r="A50" s="26">
        <v>5</v>
      </c>
      <c r="B50" s="23" t="s">
        <v>47</v>
      </c>
      <c r="C50" s="24">
        <v>19</v>
      </c>
      <c r="D50" s="28">
        <v>2016</v>
      </c>
      <c r="E50" s="29">
        <v>164</v>
      </c>
      <c r="F50" s="30" t="s">
        <v>143</v>
      </c>
      <c r="G50" s="30" t="s">
        <v>294</v>
      </c>
      <c r="H50" s="51">
        <v>5</v>
      </c>
      <c r="I50" s="32" t="s">
        <v>295</v>
      </c>
      <c r="J50" s="32" t="s">
        <v>296</v>
      </c>
      <c r="K50" s="32" t="s">
        <v>297</v>
      </c>
      <c r="L50" s="32"/>
      <c r="M50" s="35" t="s">
        <v>298</v>
      </c>
      <c r="N50" s="36">
        <v>42656</v>
      </c>
      <c r="O50" s="36">
        <v>42990</v>
      </c>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50" t="s">
        <v>299</v>
      </c>
    </row>
    <row r="51" spans="1:255" ht="205.5" thickBot="1" x14ac:dyDescent="0.3">
      <c r="A51" s="26">
        <v>6</v>
      </c>
      <c r="B51" s="23" t="s">
        <v>48</v>
      </c>
      <c r="C51" s="24">
        <v>19</v>
      </c>
      <c r="D51" s="38">
        <v>2016</v>
      </c>
      <c r="E51" s="39">
        <v>164</v>
      </c>
      <c r="F51" s="40" t="s">
        <v>300</v>
      </c>
      <c r="G51" s="40" t="s">
        <v>301</v>
      </c>
      <c r="H51" s="41">
        <v>6</v>
      </c>
      <c r="I51" s="32" t="s">
        <v>302</v>
      </c>
      <c r="J51" s="42" t="s">
        <v>303</v>
      </c>
      <c r="K51" s="42" t="s">
        <v>304</v>
      </c>
      <c r="L51" s="44">
        <v>1</v>
      </c>
      <c r="M51" s="47" t="s">
        <v>305</v>
      </c>
      <c r="N51" s="45">
        <v>42656</v>
      </c>
      <c r="O51" s="45">
        <v>42990</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50" t="s">
        <v>306</v>
      </c>
    </row>
    <row r="52" spans="1:255" ht="409.6" thickBot="1" x14ac:dyDescent="0.3">
      <c r="A52" s="26">
        <v>7</v>
      </c>
      <c r="B52" s="23" t="s">
        <v>49</v>
      </c>
      <c r="C52" s="24">
        <v>19</v>
      </c>
      <c r="D52" s="38">
        <v>2016</v>
      </c>
      <c r="E52" s="39">
        <v>164</v>
      </c>
      <c r="F52" s="40" t="s">
        <v>307</v>
      </c>
      <c r="G52" s="40" t="s">
        <v>308</v>
      </c>
      <c r="H52" s="41">
        <v>7</v>
      </c>
      <c r="I52" s="32" t="s">
        <v>309</v>
      </c>
      <c r="J52" s="32" t="s">
        <v>310</v>
      </c>
      <c r="K52" s="32" t="s">
        <v>311</v>
      </c>
      <c r="L52" s="34">
        <v>1</v>
      </c>
      <c r="M52" s="35" t="s">
        <v>312</v>
      </c>
      <c r="N52" s="36">
        <v>42656</v>
      </c>
      <c r="O52" s="52">
        <v>42990</v>
      </c>
      <c r="P52" s="55"/>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c r="IE52" s="53"/>
      <c r="IF52" s="53"/>
      <c r="IG52" s="53"/>
      <c r="IH52" s="53"/>
      <c r="II52" s="53"/>
      <c r="IJ52" s="53"/>
      <c r="IK52" s="53"/>
      <c r="IL52" s="53"/>
      <c r="IM52" s="53"/>
      <c r="IN52" s="53"/>
      <c r="IO52" s="53"/>
      <c r="IP52" s="53"/>
      <c r="IQ52" s="53"/>
      <c r="IR52" s="53"/>
      <c r="IS52" s="53"/>
      <c r="IT52" s="53"/>
      <c r="IU52" s="50" t="s">
        <v>313</v>
      </c>
    </row>
    <row r="53" spans="1:255" ht="409.6" thickBot="1" x14ac:dyDescent="0.3">
      <c r="A53" s="26">
        <v>8</v>
      </c>
      <c r="B53" s="23" t="s">
        <v>50</v>
      </c>
      <c r="C53" s="24">
        <v>19</v>
      </c>
      <c r="D53" s="38">
        <v>2016</v>
      </c>
      <c r="E53" s="39">
        <v>164</v>
      </c>
      <c r="F53" s="40" t="s">
        <v>314</v>
      </c>
      <c r="G53" s="40" t="s">
        <v>315</v>
      </c>
      <c r="H53" s="41">
        <v>8</v>
      </c>
      <c r="I53" s="42" t="s">
        <v>316</v>
      </c>
      <c r="J53" s="42" t="s">
        <v>383</v>
      </c>
      <c r="K53" s="42" t="s">
        <v>317</v>
      </c>
      <c r="L53" s="34">
        <v>1</v>
      </c>
      <c r="M53" s="47" t="s">
        <v>305</v>
      </c>
      <c r="N53" s="45">
        <v>42656</v>
      </c>
      <c r="O53" s="54">
        <v>42990</v>
      </c>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50" t="s">
        <v>318</v>
      </c>
    </row>
    <row r="54" spans="1:255" ht="409.6" thickBot="1" x14ac:dyDescent="0.3">
      <c r="A54" s="26">
        <v>9</v>
      </c>
      <c r="B54" s="23" t="s">
        <v>51</v>
      </c>
      <c r="C54" s="24">
        <v>19</v>
      </c>
      <c r="D54" s="33">
        <v>2016</v>
      </c>
      <c r="E54" s="32">
        <v>164</v>
      </c>
      <c r="F54" s="32" t="s">
        <v>319</v>
      </c>
      <c r="G54" s="32" t="s">
        <v>320</v>
      </c>
      <c r="H54" s="41">
        <v>9</v>
      </c>
      <c r="I54" s="32" t="s">
        <v>321</v>
      </c>
      <c r="J54" s="32" t="s">
        <v>322</v>
      </c>
      <c r="K54" s="32" t="s">
        <v>323</v>
      </c>
      <c r="L54" s="34">
        <v>1</v>
      </c>
      <c r="M54" s="35" t="s">
        <v>324</v>
      </c>
      <c r="N54" s="36">
        <v>42656</v>
      </c>
      <c r="O54" s="36">
        <v>42990</v>
      </c>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50" t="s">
        <v>325</v>
      </c>
    </row>
    <row r="55" spans="1:255" ht="220.5" x14ac:dyDescent="0.25">
      <c r="A55" s="26">
        <v>10</v>
      </c>
      <c r="B55" s="23" t="s">
        <v>52</v>
      </c>
      <c r="C55" s="24">
        <v>19</v>
      </c>
      <c r="D55" s="38">
        <v>2016</v>
      </c>
      <c r="E55" s="39">
        <v>164</v>
      </c>
      <c r="F55" s="40" t="s">
        <v>326</v>
      </c>
      <c r="G55" s="40" t="s">
        <v>301</v>
      </c>
      <c r="H55" s="41">
        <v>10</v>
      </c>
      <c r="I55" s="32" t="s">
        <v>302</v>
      </c>
      <c r="J55" s="42" t="s">
        <v>303</v>
      </c>
      <c r="K55" s="42" t="s">
        <v>304</v>
      </c>
      <c r="L55" s="44">
        <v>1</v>
      </c>
      <c r="M55" s="47" t="s">
        <v>305</v>
      </c>
      <c r="N55" s="45">
        <v>42656</v>
      </c>
      <c r="O55" s="45">
        <v>42990</v>
      </c>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50" t="s">
        <v>327</v>
      </c>
    </row>
    <row r="56" spans="1:255" ht="267.75" x14ac:dyDescent="0.25">
      <c r="A56" s="57">
        <v>1</v>
      </c>
      <c r="B56" s="58" t="s">
        <v>24</v>
      </c>
      <c r="C56" s="59">
        <v>19</v>
      </c>
      <c r="D56" s="60" t="s">
        <v>36</v>
      </c>
      <c r="E56" s="61">
        <v>188</v>
      </c>
      <c r="F56" s="74" t="s">
        <v>270</v>
      </c>
      <c r="G56" s="66" t="s">
        <v>328</v>
      </c>
      <c r="H56" s="75">
        <v>1</v>
      </c>
      <c r="I56" s="66" t="s">
        <v>329</v>
      </c>
      <c r="J56" s="75" t="s">
        <v>330</v>
      </c>
      <c r="K56" s="76" t="s">
        <v>331</v>
      </c>
      <c r="L56" s="75">
        <v>1</v>
      </c>
      <c r="M56" s="76" t="s">
        <v>332</v>
      </c>
      <c r="N56" s="77">
        <v>42781</v>
      </c>
      <c r="O56" s="78">
        <v>42809</v>
      </c>
    </row>
    <row r="57" spans="1:255" ht="330.75" x14ac:dyDescent="0.25">
      <c r="A57" s="57">
        <v>2</v>
      </c>
      <c r="B57" s="58" t="s">
        <v>44</v>
      </c>
      <c r="C57" s="59">
        <v>19</v>
      </c>
      <c r="D57" s="60" t="s">
        <v>36</v>
      </c>
      <c r="E57" s="61">
        <v>188</v>
      </c>
      <c r="F57" s="74" t="s">
        <v>71</v>
      </c>
      <c r="G57" s="66" t="s">
        <v>333</v>
      </c>
      <c r="H57" s="79">
        <v>2</v>
      </c>
      <c r="I57" s="80" t="s">
        <v>334</v>
      </c>
      <c r="J57" s="81" t="s">
        <v>335</v>
      </c>
      <c r="K57" s="81" t="s">
        <v>336</v>
      </c>
      <c r="L57" s="67">
        <v>1</v>
      </c>
      <c r="M57" s="70" t="s">
        <v>337</v>
      </c>
      <c r="N57" s="82">
        <v>42781</v>
      </c>
      <c r="O57" s="72">
        <v>42840</v>
      </c>
    </row>
    <row r="58" spans="1:255" ht="378" x14ac:dyDescent="0.25">
      <c r="A58" s="62">
        <v>3</v>
      </c>
      <c r="B58" s="10" t="s">
        <v>45</v>
      </c>
      <c r="C58" s="63">
        <v>19</v>
      </c>
      <c r="D58" s="64" t="s">
        <v>36</v>
      </c>
      <c r="E58" s="65">
        <v>188</v>
      </c>
      <c r="F58" s="74" t="s">
        <v>338</v>
      </c>
      <c r="G58" s="66" t="s">
        <v>339</v>
      </c>
      <c r="H58" s="67">
        <v>3</v>
      </c>
      <c r="I58" s="83" t="s">
        <v>340</v>
      </c>
      <c r="J58" s="81" t="s">
        <v>341</v>
      </c>
      <c r="K58" s="81" t="s">
        <v>342</v>
      </c>
      <c r="L58" s="67">
        <v>1</v>
      </c>
      <c r="M58" s="70" t="s">
        <v>337</v>
      </c>
      <c r="N58" s="82">
        <v>42781</v>
      </c>
      <c r="O58" s="72">
        <v>42870</v>
      </c>
    </row>
    <row r="59" spans="1:255" ht="378" x14ac:dyDescent="0.25">
      <c r="A59" s="62">
        <v>4</v>
      </c>
      <c r="B59" s="10" t="s">
        <v>46</v>
      </c>
      <c r="C59" s="63">
        <v>19</v>
      </c>
      <c r="D59" s="64" t="s">
        <v>36</v>
      </c>
      <c r="E59" s="65">
        <v>188</v>
      </c>
      <c r="F59" s="74" t="s">
        <v>142</v>
      </c>
      <c r="G59" s="66" t="s">
        <v>343</v>
      </c>
      <c r="H59" s="67">
        <v>4</v>
      </c>
      <c r="I59" s="68" t="s">
        <v>344</v>
      </c>
      <c r="J59" s="69" t="s">
        <v>345</v>
      </c>
      <c r="K59" s="69" t="s">
        <v>346</v>
      </c>
      <c r="L59" s="67">
        <v>1</v>
      </c>
      <c r="M59" s="70" t="s">
        <v>347</v>
      </c>
      <c r="N59" s="71">
        <v>42781</v>
      </c>
      <c r="O59" s="72">
        <v>42808</v>
      </c>
    </row>
    <row r="60" spans="1:255" ht="362.25" x14ac:dyDescent="0.25">
      <c r="A60" s="62">
        <v>5</v>
      </c>
      <c r="B60" s="10" t="s">
        <v>47</v>
      </c>
      <c r="C60" s="63">
        <v>19</v>
      </c>
      <c r="D60" s="64" t="s">
        <v>36</v>
      </c>
      <c r="E60" s="65">
        <v>188</v>
      </c>
      <c r="F60" s="74" t="s">
        <v>348</v>
      </c>
      <c r="G60" s="66" t="s">
        <v>349</v>
      </c>
      <c r="H60" s="67">
        <v>5</v>
      </c>
      <c r="I60" s="73" t="s">
        <v>350</v>
      </c>
      <c r="J60" s="69" t="s">
        <v>345</v>
      </c>
      <c r="K60" s="69" t="s">
        <v>346</v>
      </c>
      <c r="L60" s="67">
        <v>1</v>
      </c>
      <c r="M60" s="70" t="s">
        <v>351</v>
      </c>
      <c r="N60" s="71">
        <v>42781</v>
      </c>
      <c r="O60" s="72">
        <v>42808</v>
      </c>
    </row>
    <row r="61" spans="1:255" ht="330.75" x14ac:dyDescent="0.25">
      <c r="A61" s="62">
        <v>6</v>
      </c>
      <c r="B61" s="10" t="s">
        <v>48</v>
      </c>
      <c r="C61" s="63">
        <v>19</v>
      </c>
      <c r="D61" s="64" t="s">
        <v>36</v>
      </c>
      <c r="E61" s="65">
        <v>188</v>
      </c>
      <c r="F61" s="74" t="s">
        <v>352</v>
      </c>
      <c r="G61" s="66" t="s">
        <v>353</v>
      </c>
      <c r="H61" s="67">
        <v>6</v>
      </c>
      <c r="I61" s="68" t="s">
        <v>354</v>
      </c>
      <c r="J61" s="69" t="s">
        <v>355</v>
      </c>
      <c r="K61" s="69" t="s">
        <v>356</v>
      </c>
      <c r="L61" s="67">
        <v>1</v>
      </c>
      <c r="M61" s="70" t="s">
        <v>351</v>
      </c>
      <c r="N61" s="71">
        <v>42781</v>
      </c>
      <c r="O61" s="72">
        <v>42808</v>
      </c>
    </row>
    <row r="62" spans="1:255" ht="362.25" x14ac:dyDescent="0.25">
      <c r="A62" s="62">
        <v>7</v>
      </c>
      <c r="B62" s="10" t="s">
        <v>49</v>
      </c>
      <c r="C62" s="63">
        <v>19</v>
      </c>
      <c r="D62" s="64" t="s">
        <v>36</v>
      </c>
      <c r="E62" s="65">
        <v>188</v>
      </c>
      <c r="F62" s="74" t="s">
        <v>143</v>
      </c>
      <c r="G62" s="66" t="s">
        <v>357</v>
      </c>
      <c r="H62" s="67">
        <v>7</v>
      </c>
      <c r="I62" s="83" t="s">
        <v>358</v>
      </c>
      <c r="J62" s="81" t="s">
        <v>359</v>
      </c>
      <c r="K62" s="81" t="s">
        <v>360</v>
      </c>
      <c r="L62" s="67">
        <v>1</v>
      </c>
      <c r="M62" s="70" t="s">
        <v>361</v>
      </c>
      <c r="N62" s="71">
        <v>42781</v>
      </c>
      <c r="O62" s="72">
        <v>42808</v>
      </c>
    </row>
    <row r="63" spans="1:255" ht="236.25" x14ac:dyDescent="0.25">
      <c r="A63" s="62">
        <v>8</v>
      </c>
      <c r="B63" s="10" t="s">
        <v>50</v>
      </c>
      <c r="C63" s="63">
        <v>19</v>
      </c>
      <c r="D63" s="64" t="s">
        <v>36</v>
      </c>
      <c r="E63" s="65">
        <v>188</v>
      </c>
      <c r="F63" s="74" t="s">
        <v>300</v>
      </c>
      <c r="G63" s="66" t="s">
        <v>362</v>
      </c>
      <c r="H63" s="67">
        <v>8</v>
      </c>
      <c r="I63" s="84" t="s">
        <v>363</v>
      </c>
      <c r="J63" s="81" t="s">
        <v>364</v>
      </c>
      <c r="K63" s="81" t="s">
        <v>365</v>
      </c>
      <c r="L63" s="67">
        <v>1</v>
      </c>
      <c r="M63" s="70" t="s">
        <v>366</v>
      </c>
      <c r="N63" s="71">
        <v>42781</v>
      </c>
      <c r="O63" s="72">
        <v>42808</v>
      </c>
    </row>
    <row r="64" spans="1:255" ht="283.5" x14ac:dyDescent="0.25">
      <c r="A64" s="62">
        <v>9</v>
      </c>
      <c r="B64" s="10" t="s">
        <v>51</v>
      </c>
      <c r="C64" s="63">
        <v>19</v>
      </c>
      <c r="D64" s="64" t="s">
        <v>36</v>
      </c>
      <c r="E64" s="65">
        <v>188</v>
      </c>
      <c r="F64" s="74" t="s">
        <v>307</v>
      </c>
      <c r="G64" s="66" t="s">
        <v>367</v>
      </c>
      <c r="H64" s="67">
        <v>9</v>
      </c>
      <c r="I64" s="83" t="s">
        <v>368</v>
      </c>
      <c r="J64" s="69" t="s">
        <v>369</v>
      </c>
      <c r="K64" s="69" t="s">
        <v>370</v>
      </c>
      <c r="L64" s="67">
        <v>1</v>
      </c>
      <c r="M64" s="70" t="s">
        <v>371</v>
      </c>
      <c r="N64" s="71">
        <v>42781</v>
      </c>
      <c r="O64" s="72">
        <v>42808</v>
      </c>
    </row>
    <row r="65" spans="1:15" ht="173.25" x14ac:dyDescent="0.25">
      <c r="A65" s="62">
        <v>10</v>
      </c>
      <c r="B65" s="10" t="s">
        <v>52</v>
      </c>
      <c r="C65" s="63">
        <v>19</v>
      </c>
      <c r="D65" s="64" t="s">
        <v>36</v>
      </c>
      <c r="E65" s="65">
        <v>188</v>
      </c>
      <c r="F65" s="74" t="s">
        <v>314</v>
      </c>
      <c r="G65" s="66" t="s">
        <v>372</v>
      </c>
      <c r="H65" s="67">
        <v>10</v>
      </c>
      <c r="I65" s="68" t="s">
        <v>373</v>
      </c>
      <c r="J65" s="81" t="s">
        <v>374</v>
      </c>
      <c r="K65" s="68" t="s">
        <v>375</v>
      </c>
      <c r="L65" s="67">
        <v>1</v>
      </c>
      <c r="M65" s="70" t="s">
        <v>376</v>
      </c>
      <c r="N65" s="82">
        <v>42781</v>
      </c>
      <c r="O65" s="72">
        <v>42809</v>
      </c>
    </row>
    <row r="66" spans="1:15" ht="408.75" customHeight="1" x14ac:dyDescent="0.25">
      <c r="A66" s="62">
        <v>11</v>
      </c>
      <c r="B66" s="10" t="s">
        <v>53</v>
      </c>
      <c r="C66" s="63">
        <v>19</v>
      </c>
      <c r="D66" s="64" t="s">
        <v>36</v>
      </c>
      <c r="E66" s="65">
        <v>188</v>
      </c>
      <c r="F66" s="85" t="s">
        <v>319</v>
      </c>
      <c r="G66" s="86" t="s">
        <v>377</v>
      </c>
      <c r="H66" s="67">
        <v>11</v>
      </c>
      <c r="I66" s="83" t="s">
        <v>382</v>
      </c>
      <c r="J66" s="81" t="s">
        <v>378</v>
      </c>
      <c r="K66" s="81" t="s">
        <v>379</v>
      </c>
      <c r="L66" s="67">
        <v>1</v>
      </c>
      <c r="M66" s="70" t="s">
        <v>380</v>
      </c>
      <c r="N66" s="71">
        <v>42781</v>
      </c>
      <c r="O66" s="71">
        <v>42808</v>
      </c>
    </row>
    <row r="350918" spans="1:1" x14ac:dyDescent="0.25">
      <c r="A350918" t="s">
        <v>26</v>
      </c>
    </row>
    <row r="350919" spans="1:1" x14ac:dyDescent="0.25">
      <c r="A350919" t="s">
        <v>27</v>
      </c>
    </row>
    <row r="350920" spans="1:1" x14ac:dyDescent="0.25">
      <c r="A350920" t="s">
        <v>28</v>
      </c>
    </row>
    <row r="350921" spans="1:1" x14ac:dyDescent="0.25">
      <c r="A350921" t="s">
        <v>29</v>
      </c>
    </row>
    <row r="350922" spans="1:1" x14ac:dyDescent="0.25">
      <c r="A350922" t="s">
        <v>30</v>
      </c>
    </row>
    <row r="350923" spans="1:1" x14ac:dyDescent="0.25">
      <c r="A350923" t="s">
        <v>31</v>
      </c>
    </row>
    <row r="350924" spans="1:1" x14ac:dyDescent="0.25">
      <c r="A350924" t="s">
        <v>32</v>
      </c>
    </row>
    <row r="350925" spans="1:1" x14ac:dyDescent="0.25">
      <c r="A350925" t="s">
        <v>33</v>
      </c>
    </row>
    <row r="350926" spans="1:1" x14ac:dyDescent="0.25">
      <c r="A350926" t="s">
        <v>34</v>
      </c>
    </row>
    <row r="350927" spans="1:1" x14ac:dyDescent="0.25">
      <c r="A350927" t="s">
        <v>35</v>
      </c>
    </row>
    <row r="350928" spans="1:1" x14ac:dyDescent="0.25">
      <c r="A350928" t="s">
        <v>36</v>
      </c>
    </row>
  </sheetData>
  <mergeCells count="3">
    <mergeCell ref="D1:G1"/>
    <mergeCell ref="D2:G2"/>
    <mergeCell ref="B8:O8"/>
  </mergeCells>
  <dataValidations count="12">
    <dataValidation type="textLength" allowBlank="1" showInputMessage="1" error="Escriba un texto  Maximo 9 Caracteres" promptTitle="Cualquier contenido Maximo 9 Caracteres" sqref="C56:C66 C11:C26">
      <formula1>0</formula1>
      <formula2>9</formula2>
    </dataValidation>
    <dataValidation type="decimal" allowBlank="1" showInputMessage="1" showErrorMessage="1" errorTitle="Entrada no válida" error="Por favor escriba un número" promptTitle="Escriba un número en esta casilla" sqref="E56:E65 E11:E26">
      <formula1>-9223372036854770000</formula1>
      <formula2>9223372036854770000</formula2>
    </dataValidation>
    <dataValidation type="textLength" allowBlank="1" showInputMessage="1" error="Escriba un texto  Maximo 500 Caracteres" promptTitle="Cualquier contenido Maximo 500 Caracteres" sqref="G56 I56 G11:G26 I11:I26">
      <formula1>0</formula1>
      <formula2>500</formula2>
    </dataValidation>
    <dataValidation type="whole" allowBlank="1" showInputMessage="1" showErrorMessage="1" errorTitle="Entrada no válida" error="Por favor escriba un número entero" promptTitle="Escriba un número entero en esta casilla" sqref="H56 H11:H26">
      <formula1>-999</formula1>
      <formula2>999</formula2>
    </dataValidation>
    <dataValidation type="textLength" allowBlank="1" showInputMessage="1" error="Escriba un texto  Maximo 100 Caracteres" promptTitle="Cualquier contenido Maximo 100 Caracteres" sqref="J56 M56:M66 J11:J26 M11:M26">
      <formula1>0</formula1>
      <formula2>100</formula2>
    </dataValidation>
    <dataValidation type="textLength" allowBlank="1" showInputMessage="1" error="Escriba un texto  Maximo 200 Caracteres" promptTitle="Cualquier contenido Maximo 200 Caracteres" sqref="K56 K11:K26">
      <formula1>0</formula1>
      <formula2>200</formula2>
    </dataValidation>
    <dataValidation type="decimal" allowBlank="1" showInputMessage="1" showErrorMessage="1" errorTitle="Entrada no válida" error="Por favor escriba un número" promptTitle="Escriba un número en esta casilla" sqref="L56 L11:L26">
      <formula1>-999999</formula1>
      <formula2>999999</formula2>
    </dataValidation>
    <dataValidation type="date" allowBlank="1" showInputMessage="1" errorTitle="Entrada no válida" error="Por favor escriba una fecha válida (AAAA/MM/DD)" promptTitle="Ingrese una fecha (AAAA/MM/DD)" sqref="N56:N58 N65 N11:O26">
      <formula1>1900/1/1</formula1>
      <formula2>3000/1/1</formula2>
    </dataValidation>
    <dataValidation type="textLength" allowBlank="1" showInputMessage="1" error="Escriba un texto  Maximo 20 Caracteres" promptTitle="Cualquier contenido Maximo 20 Caracteres" sqref="F56">
      <formula1>0</formula1>
      <formula2>20</formula2>
    </dataValidation>
    <dataValidation type="list" allowBlank="1" showInputMessage="1" showErrorMessage="1" errorTitle="Entrada no válida" error="Por favor seleccione un elemento de la lista" promptTitle="Seleccione un elemento de la lista" sqref="D56:D66">
      <formula1>$A$350954:$A$350966</formula1>
    </dataValidation>
    <dataValidation type="list" allowBlank="1" showInputMessage="1" showErrorMessage="1" errorTitle="Entrada no válida" error="Por favor seleccione un elemento de la lista" promptTitle="Seleccione un elemento de la lista" sqref="D11:D26">
      <formula1>$A$350917:$A$350928</formula1>
    </dataValidation>
    <dataValidation type="textLength" allowBlank="1" showInputMessage="1" error="Escriba un texto  Maximo 15 Caracteres" promptTitle="Cualquier contenido Maximo 15 Caracteres" sqref="F11:F26">
      <formula1>0</formula1>
      <formula2>15</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zoomScale="60" zoomScaleNormal="60" workbookViewId="0">
      <selection activeCell="F44" sqref="F44"/>
    </sheetView>
  </sheetViews>
  <sheetFormatPr baseColWidth="10" defaultColWidth="9.140625" defaultRowHeight="15" x14ac:dyDescent="0.25"/>
  <cols>
    <col min="2" max="2" width="16" customWidth="1"/>
    <col min="3" max="3" width="26" customWidth="1"/>
    <col min="4" max="4" width="19.7109375" customWidth="1"/>
    <col min="5" max="5" width="23.7109375" customWidth="1"/>
    <col min="6" max="6" width="27.85546875" customWidth="1"/>
    <col min="7" max="7" width="42.5703125" customWidth="1"/>
    <col min="8" max="8" width="24" customWidth="1"/>
    <col min="9" max="9" width="41.7109375" customWidth="1"/>
    <col min="10" max="10" width="32.7109375" customWidth="1"/>
    <col min="11" max="11" width="24.7109375" customWidth="1"/>
    <col min="12" max="12" width="22" customWidth="1"/>
    <col min="13" max="13" width="31.7109375" customWidth="1"/>
    <col min="14" max="14" width="37" customWidth="1"/>
    <col min="15" max="15" width="39" customWidth="1"/>
    <col min="16" max="16" width="24" customWidth="1"/>
    <col min="18" max="256" width="8" hidden="1"/>
  </cols>
  <sheetData>
    <row r="1" spans="1:16" x14ac:dyDescent="0.25">
      <c r="B1" s="1" t="s">
        <v>0</v>
      </c>
      <c r="C1" s="1">
        <v>70</v>
      </c>
      <c r="D1" s="179" t="s">
        <v>1</v>
      </c>
      <c r="E1" s="180"/>
      <c r="F1" s="180"/>
      <c r="G1" s="180"/>
    </row>
    <row r="2" spans="1:16" x14ac:dyDescent="0.25">
      <c r="B2" s="1" t="s">
        <v>2</v>
      </c>
      <c r="C2" s="1">
        <v>14252</v>
      </c>
      <c r="D2" s="179" t="s">
        <v>37</v>
      </c>
      <c r="E2" s="180"/>
      <c r="F2" s="180"/>
      <c r="G2" s="180"/>
    </row>
    <row r="3" spans="1:16" x14ac:dyDescent="0.25">
      <c r="B3" s="1" t="s">
        <v>4</v>
      </c>
      <c r="C3" s="1">
        <v>1</v>
      </c>
    </row>
    <row r="4" spans="1:16" x14ac:dyDescent="0.25">
      <c r="B4" s="1" t="s">
        <v>5</v>
      </c>
      <c r="C4" s="1">
        <v>19</v>
      </c>
    </row>
    <row r="5" spans="1:16" x14ac:dyDescent="0.25">
      <c r="B5" s="1" t="s">
        <v>6</v>
      </c>
      <c r="C5" s="4">
        <v>42367</v>
      </c>
    </row>
    <row r="6" spans="1:16" x14ac:dyDescent="0.25">
      <c r="B6" s="1" t="s">
        <v>7</v>
      </c>
      <c r="C6" s="1">
        <v>1</v>
      </c>
      <c r="D6" s="1" t="s">
        <v>8</v>
      </c>
    </row>
    <row r="8" spans="1:16" x14ac:dyDescent="0.25">
      <c r="A8" s="1" t="s">
        <v>9</v>
      </c>
      <c r="B8" s="179" t="s">
        <v>38</v>
      </c>
      <c r="C8" s="180"/>
      <c r="D8" s="180"/>
      <c r="E8" s="180"/>
      <c r="F8" s="180"/>
      <c r="G8" s="180"/>
      <c r="H8" s="180"/>
      <c r="I8" s="180"/>
      <c r="J8" s="180"/>
      <c r="K8" s="180"/>
      <c r="L8" s="180"/>
      <c r="M8" s="180"/>
      <c r="N8" s="180"/>
      <c r="O8" s="180"/>
      <c r="P8" s="180"/>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39</v>
      </c>
      <c r="I10" s="1" t="s">
        <v>18</v>
      </c>
      <c r="J10" s="1" t="s">
        <v>19</v>
      </c>
      <c r="K10" s="1" t="s">
        <v>20</v>
      </c>
      <c r="L10" s="1" t="s">
        <v>21</v>
      </c>
      <c r="M10" s="1" t="s">
        <v>40</v>
      </c>
      <c r="N10" s="1" t="s">
        <v>41</v>
      </c>
      <c r="O10" s="1" t="s">
        <v>42</v>
      </c>
      <c r="P10" s="1" t="s">
        <v>43</v>
      </c>
    </row>
    <row r="11" spans="1:16" ht="15.75" thickBot="1" x14ac:dyDescent="0.3">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12" spans="1:16" s="100" customFormat="1" ht="202.5" customHeight="1" thickBot="1" x14ac:dyDescent="0.3">
      <c r="A12" s="87">
        <v>6</v>
      </c>
      <c r="B12" s="88" t="s">
        <v>48</v>
      </c>
      <c r="C12" s="89">
        <v>19</v>
      </c>
      <c r="D12" s="90" t="s">
        <v>34</v>
      </c>
      <c r="E12" s="90">
        <v>806</v>
      </c>
      <c r="F12" s="90" t="s">
        <v>72</v>
      </c>
      <c r="G12" s="91" t="s">
        <v>73</v>
      </c>
      <c r="H12" s="90">
        <v>6</v>
      </c>
      <c r="I12" s="91" t="s">
        <v>74</v>
      </c>
      <c r="J12" s="92" t="s">
        <v>75</v>
      </c>
      <c r="K12" s="93" t="s">
        <v>76</v>
      </c>
      <c r="L12" s="90">
        <v>1</v>
      </c>
      <c r="M12" s="91" t="s">
        <v>77</v>
      </c>
      <c r="N12" s="94">
        <v>41883</v>
      </c>
      <c r="O12" s="95">
        <v>42004</v>
      </c>
    </row>
    <row r="13" spans="1:16" s="100" customFormat="1" ht="202.5" customHeight="1" thickBot="1" x14ac:dyDescent="0.3">
      <c r="A13" s="87">
        <v>7</v>
      </c>
      <c r="B13" s="88" t="s">
        <v>49</v>
      </c>
      <c r="C13" s="89">
        <v>19</v>
      </c>
      <c r="D13" s="90" t="s">
        <v>34</v>
      </c>
      <c r="E13" s="90">
        <v>807</v>
      </c>
      <c r="F13" s="90" t="s">
        <v>78</v>
      </c>
      <c r="G13" s="91" t="s">
        <v>79</v>
      </c>
      <c r="H13" s="90">
        <v>7</v>
      </c>
      <c r="I13" s="91" t="s">
        <v>74</v>
      </c>
      <c r="J13" s="92" t="s">
        <v>75</v>
      </c>
      <c r="K13" s="93" t="s">
        <v>76</v>
      </c>
      <c r="L13" s="90">
        <v>1</v>
      </c>
      <c r="M13" s="91" t="s">
        <v>77</v>
      </c>
      <c r="N13" s="94">
        <v>41883</v>
      </c>
      <c r="O13" s="94">
        <v>42004</v>
      </c>
    </row>
    <row r="14" spans="1:16" s="100" customFormat="1" ht="202.5" customHeight="1" thickBot="1" x14ac:dyDescent="0.3">
      <c r="A14" s="87">
        <v>8</v>
      </c>
      <c r="B14" s="88" t="s">
        <v>50</v>
      </c>
      <c r="C14" s="89">
        <v>19</v>
      </c>
      <c r="D14" s="90" t="s">
        <v>34</v>
      </c>
      <c r="E14" s="90">
        <v>808</v>
      </c>
      <c r="F14" s="90" t="s">
        <v>80</v>
      </c>
      <c r="G14" s="91" t="s">
        <v>81</v>
      </c>
      <c r="H14" s="90">
        <v>8</v>
      </c>
      <c r="I14" s="91" t="s">
        <v>74</v>
      </c>
      <c r="J14" s="96" t="s">
        <v>75</v>
      </c>
      <c r="K14" s="93" t="s">
        <v>76</v>
      </c>
      <c r="L14" s="90">
        <v>1</v>
      </c>
      <c r="M14" s="91" t="s">
        <v>77</v>
      </c>
      <c r="N14" s="94">
        <v>41883</v>
      </c>
      <c r="O14" s="94">
        <v>42004</v>
      </c>
    </row>
    <row r="15" spans="1:16" s="100" customFormat="1" ht="202.5" customHeight="1" thickBot="1" x14ac:dyDescent="0.3">
      <c r="A15" s="87">
        <v>9</v>
      </c>
      <c r="B15" s="88" t="s">
        <v>51</v>
      </c>
      <c r="C15" s="89">
        <v>19</v>
      </c>
      <c r="D15" s="90" t="s">
        <v>34</v>
      </c>
      <c r="E15" s="90">
        <v>809</v>
      </c>
      <c r="F15" s="90" t="s">
        <v>82</v>
      </c>
      <c r="G15" s="91" t="s">
        <v>83</v>
      </c>
      <c r="H15" s="90">
        <v>9</v>
      </c>
      <c r="I15" s="91" t="s">
        <v>74</v>
      </c>
      <c r="J15" s="92" t="s">
        <v>75</v>
      </c>
      <c r="K15" s="93" t="s">
        <v>76</v>
      </c>
      <c r="L15" s="91">
        <v>1</v>
      </c>
      <c r="M15" s="91" t="s">
        <v>77</v>
      </c>
      <c r="N15" s="97">
        <v>41883</v>
      </c>
      <c r="O15" s="94">
        <v>42004</v>
      </c>
    </row>
    <row r="16" spans="1:16" s="100" customFormat="1" ht="202.5" customHeight="1" thickBot="1" x14ac:dyDescent="0.3">
      <c r="A16" s="87">
        <v>10</v>
      </c>
      <c r="B16" s="88" t="s">
        <v>52</v>
      </c>
      <c r="C16" s="89">
        <v>19</v>
      </c>
      <c r="D16" s="90" t="s">
        <v>34</v>
      </c>
      <c r="E16" s="90">
        <v>810</v>
      </c>
      <c r="F16" s="90" t="s">
        <v>84</v>
      </c>
      <c r="G16" s="91" t="s">
        <v>85</v>
      </c>
      <c r="H16" s="90">
        <v>10</v>
      </c>
      <c r="I16" s="91" t="s">
        <v>86</v>
      </c>
      <c r="J16" s="92" t="s">
        <v>87</v>
      </c>
      <c r="K16" s="93" t="s">
        <v>88</v>
      </c>
      <c r="L16" s="91">
        <v>1</v>
      </c>
      <c r="M16" s="91" t="s">
        <v>77</v>
      </c>
      <c r="N16" s="97">
        <v>41876</v>
      </c>
      <c r="O16" s="94">
        <v>41897</v>
      </c>
    </row>
    <row r="17" spans="1:255" s="100" customFormat="1" ht="202.5" customHeight="1" thickBot="1" x14ac:dyDescent="0.3">
      <c r="A17" s="87">
        <v>11</v>
      </c>
      <c r="B17" s="88" t="s">
        <v>53</v>
      </c>
      <c r="C17" s="89">
        <v>19</v>
      </c>
      <c r="D17" s="90" t="s">
        <v>34</v>
      </c>
      <c r="E17" s="90">
        <v>811</v>
      </c>
      <c r="F17" s="90" t="s">
        <v>89</v>
      </c>
      <c r="G17" s="91" t="s">
        <v>90</v>
      </c>
      <c r="H17" s="90">
        <v>11</v>
      </c>
      <c r="I17" s="91" t="s">
        <v>91</v>
      </c>
      <c r="J17" s="92" t="s">
        <v>92</v>
      </c>
      <c r="K17" s="93" t="s">
        <v>93</v>
      </c>
      <c r="L17" s="91">
        <v>1</v>
      </c>
      <c r="M17" s="91" t="s">
        <v>94</v>
      </c>
      <c r="N17" s="94">
        <v>41876</v>
      </c>
      <c r="O17" s="94">
        <v>42004</v>
      </c>
    </row>
    <row r="18" spans="1:255" s="100" customFormat="1" ht="202.5" customHeight="1" thickBot="1" x14ac:dyDescent="0.3">
      <c r="A18" s="87">
        <v>16</v>
      </c>
      <c r="B18" s="88" t="s">
        <v>58</v>
      </c>
      <c r="C18" s="89">
        <v>19</v>
      </c>
      <c r="D18" s="90" t="s">
        <v>34</v>
      </c>
      <c r="E18" s="90">
        <v>816</v>
      </c>
      <c r="F18" s="90" t="s">
        <v>95</v>
      </c>
      <c r="G18" s="91" t="s">
        <v>96</v>
      </c>
      <c r="H18" s="90">
        <v>16</v>
      </c>
      <c r="I18" s="91" t="s">
        <v>97</v>
      </c>
      <c r="J18" s="92" t="s">
        <v>98</v>
      </c>
      <c r="K18" s="93" t="s">
        <v>99</v>
      </c>
      <c r="L18" s="91">
        <v>1</v>
      </c>
      <c r="M18" s="91" t="s">
        <v>100</v>
      </c>
      <c r="N18" s="97">
        <v>41876</v>
      </c>
      <c r="O18" s="94">
        <v>42004</v>
      </c>
    </row>
    <row r="19" spans="1:255" s="100" customFormat="1" ht="202.5" customHeight="1" thickBot="1" x14ac:dyDescent="0.3">
      <c r="A19" s="87">
        <v>23</v>
      </c>
      <c r="B19" s="88" t="s">
        <v>62</v>
      </c>
      <c r="C19" s="89">
        <v>19</v>
      </c>
      <c r="D19" s="90" t="s">
        <v>35</v>
      </c>
      <c r="E19" s="90">
        <v>823</v>
      </c>
      <c r="F19" s="90" t="s">
        <v>107</v>
      </c>
      <c r="G19" s="90" t="s">
        <v>108</v>
      </c>
      <c r="H19" s="90">
        <v>23</v>
      </c>
      <c r="I19" s="91" t="s">
        <v>109</v>
      </c>
      <c r="J19" s="92" t="s">
        <v>110</v>
      </c>
      <c r="K19" s="93" t="s">
        <v>111</v>
      </c>
      <c r="L19" s="91">
        <v>1</v>
      </c>
      <c r="M19" s="91" t="s">
        <v>102</v>
      </c>
      <c r="N19" s="97">
        <v>42104</v>
      </c>
      <c r="O19" s="97">
        <v>42165</v>
      </c>
    </row>
    <row r="20" spans="1:255" s="100" customFormat="1" ht="202.5" customHeight="1" thickBot="1" x14ac:dyDescent="0.3">
      <c r="A20" s="87">
        <v>31</v>
      </c>
      <c r="B20" s="88" t="s">
        <v>63</v>
      </c>
      <c r="C20" s="89">
        <v>19</v>
      </c>
      <c r="D20" s="90" t="s">
        <v>35</v>
      </c>
      <c r="E20" s="90">
        <v>831</v>
      </c>
      <c r="F20" s="90" t="s">
        <v>114</v>
      </c>
      <c r="G20" s="91" t="s">
        <v>115</v>
      </c>
      <c r="H20" s="90">
        <v>31</v>
      </c>
      <c r="I20" s="91" t="s">
        <v>112</v>
      </c>
      <c r="J20" s="92" t="s">
        <v>113</v>
      </c>
      <c r="K20" s="93" t="s">
        <v>105</v>
      </c>
      <c r="L20" s="91">
        <v>1</v>
      </c>
      <c r="M20" s="91" t="s">
        <v>102</v>
      </c>
      <c r="N20" s="97">
        <v>42101</v>
      </c>
      <c r="O20" s="97">
        <v>42185</v>
      </c>
    </row>
    <row r="21" spans="1:255" s="100" customFormat="1" ht="202.5" customHeight="1" thickBot="1" x14ac:dyDescent="0.3">
      <c r="A21" s="87">
        <v>51</v>
      </c>
      <c r="B21" s="88" t="s">
        <v>64</v>
      </c>
      <c r="C21" s="89">
        <v>19</v>
      </c>
      <c r="D21" s="90" t="s">
        <v>35</v>
      </c>
      <c r="E21" s="90">
        <v>851</v>
      </c>
      <c r="F21" s="90" t="s">
        <v>117</v>
      </c>
      <c r="G21" s="91" t="s">
        <v>118</v>
      </c>
      <c r="H21" s="90">
        <v>51</v>
      </c>
      <c r="I21" s="91" t="s">
        <v>119</v>
      </c>
      <c r="J21" s="92" t="s">
        <v>120</v>
      </c>
      <c r="K21" s="93" t="s">
        <v>121</v>
      </c>
      <c r="L21" s="91">
        <v>1</v>
      </c>
      <c r="M21" s="93" t="s">
        <v>104</v>
      </c>
      <c r="N21" s="97">
        <v>42198</v>
      </c>
      <c r="O21" s="97">
        <v>42290</v>
      </c>
    </row>
    <row r="22" spans="1:255" s="100" customFormat="1" ht="202.5" customHeight="1" thickBot="1" x14ac:dyDescent="0.3">
      <c r="A22" s="87">
        <v>52</v>
      </c>
      <c r="B22" s="88" t="s">
        <v>65</v>
      </c>
      <c r="C22" s="89">
        <v>19</v>
      </c>
      <c r="D22" s="90" t="s">
        <v>35</v>
      </c>
      <c r="E22" s="90">
        <v>852</v>
      </c>
      <c r="F22" s="90" t="s">
        <v>122</v>
      </c>
      <c r="G22" s="91" t="s">
        <v>123</v>
      </c>
      <c r="H22" s="90">
        <v>52</v>
      </c>
      <c r="I22" s="91" t="s">
        <v>124</v>
      </c>
      <c r="J22" s="92" t="s">
        <v>125</v>
      </c>
      <c r="K22" s="93" t="s">
        <v>106</v>
      </c>
      <c r="L22" s="91">
        <v>1</v>
      </c>
      <c r="M22" s="93" t="s">
        <v>104</v>
      </c>
      <c r="N22" s="97">
        <v>42195</v>
      </c>
      <c r="O22" s="97">
        <v>42257</v>
      </c>
    </row>
    <row r="23" spans="1:255" s="100" customFormat="1" ht="202.5" customHeight="1" thickBot="1" x14ac:dyDescent="0.3">
      <c r="A23" s="87">
        <v>53</v>
      </c>
      <c r="B23" s="88" t="s">
        <v>66</v>
      </c>
      <c r="C23" s="89">
        <v>19</v>
      </c>
      <c r="D23" s="90" t="s">
        <v>35</v>
      </c>
      <c r="E23" s="90">
        <v>853</v>
      </c>
      <c r="F23" s="90" t="s">
        <v>101</v>
      </c>
      <c r="G23" s="91" t="s">
        <v>126</v>
      </c>
      <c r="H23" s="90">
        <v>53</v>
      </c>
      <c r="I23" s="91" t="s">
        <v>127</v>
      </c>
      <c r="J23" s="92" t="s">
        <v>128</v>
      </c>
      <c r="K23" s="93" t="s">
        <v>106</v>
      </c>
      <c r="L23" s="91">
        <v>1</v>
      </c>
      <c r="M23" s="93" t="s">
        <v>104</v>
      </c>
      <c r="N23" s="97">
        <v>42195</v>
      </c>
      <c r="O23" s="97">
        <v>42257</v>
      </c>
    </row>
    <row r="24" spans="1:255" s="100" customFormat="1" ht="202.5" customHeight="1" thickBot="1" x14ac:dyDescent="0.3">
      <c r="A24" s="87">
        <v>54</v>
      </c>
      <c r="B24" s="88" t="s">
        <v>67</v>
      </c>
      <c r="C24" s="89">
        <v>19</v>
      </c>
      <c r="D24" s="90" t="s">
        <v>35</v>
      </c>
      <c r="E24" s="90">
        <v>854</v>
      </c>
      <c r="F24" s="90" t="s">
        <v>103</v>
      </c>
      <c r="G24" s="91" t="s">
        <v>129</v>
      </c>
      <c r="H24" s="90">
        <v>54</v>
      </c>
      <c r="I24" s="91" t="s">
        <v>127</v>
      </c>
      <c r="J24" s="92" t="s">
        <v>130</v>
      </c>
      <c r="K24" s="93" t="s">
        <v>106</v>
      </c>
      <c r="L24" s="91">
        <v>1</v>
      </c>
      <c r="M24" s="93" t="s">
        <v>104</v>
      </c>
      <c r="N24" s="97">
        <v>42195</v>
      </c>
      <c r="O24" s="97">
        <v>42257</v>
      </c>
    </row>
    <row r="25" spans="1:255" s="100" customFormat="1" ht="202.5" customHeight="1" thickBot="1" x14ac:dyDescent="0.3">
      <c r="A25" s="87">
        <v>55</v>
      </c>
      <c r="B25" s="88" t="s">
        <v>68</v>
      </c>
      <c r="C25" s="89">
        <v>19</v>
      </c>
      <c r="D25" s="90" t="s">
        <v>35</v>
      </c>
      <c r="E25" s="90">
        <v>855</v>
      </c>
      <c r="F25" s="90" t="s">
        <v>131</v>
      </c>
      <c r="G25" s="91" t="s">
        <v>132</v>
      </c>
      <c r="H25" s="90">
        <v>55</v>
      </c>
      <c r="I25" s="91" t="s">
        <v>144</v>
      </c>
      <c r="J25" s="92" t="s">
        <v>133</v>
      </c>
      <c r="K25" s="93" t="s">
        <v>106</v>
      </c>
      <c r="L25" s="91">
        <v>1</v>
      </c>
      <c r="M25" s="93" t="s">
        <v>104</v>
      </c>
      <c r="N25" s="97">
        <v>42206</v>
      </c>
      <c r="O25" s="97">
        <v>42298</v>
      </c>
    </row>
    <row r="26" spans="1:255" s="100" customFormat="1" ht="202.5" customHeight="1" thickBot="1" x14ac:dyDescent="0.3">
      <c r="A26" s="87">
        <v>56</v>
      </c>
      <c r="B26" s="88" t="s">
        <v>69</v>
      </c>
      <c r="C26" s="89">
        <v>19</v>
      </c>
      <c r="D26" s="90" t="s">
        <v>35</v>
      </c>
      <c r="E26" s="90">
        <v>856</v>
      </c>
      <c r="F26" s="90" t="s">
        <v>134</v>
      </c>
      <c r="G26" s="91" t="s">
        <v>135</v>
      </c>
      <c r="H26" s="90">
        <v>56</v>
      </c>
      <c r="I26" s="91" t="s">
        <v>136</v>
      </c>
      <c r="J26" s="96" t="s">
        <v>137</v>
      </c>
      <c r="K26" s="93" t="s">
        <v>116</v>
      </c>
      <c r="L26" s="91">
        <v>1</v>
      </c>
      <c r="M26" s="93" t="s">
        <v>104</v>
      </c>
      <c r="N26" s="97">
        <v>42206</v>
      </c>
      <c r="O26" s="97">
        <v>42298</v>
      </c>
    </row>
    <row r="27" spans="1:255" s="100" customFormat="1" ht="202.5" customHeight="1" thickBot="1" x14ac:dyDescent="0.3">
      <c r="A27" s="87">
        <v>57</v>
      </c>
      <c r="B27" s="88" t="s">
        <v>70</v>
      </c>
      <c r="C27" s="89">
        <v>19</v>
      </c>
      <c r="D27" s="90" t="s">
        <v>35</v>
      </c>
      <c r="E27" s="90">
        <v>857</v>
      </c>
      <c r="F27" s="90" t="s">
        <v>138</v>
      </c>
      <c r="G27" s="91" t="s">
        <v>139</v>
      </c>
      <c r="H27" s="90">
        <v>57</v>
      </c>
      <c r="I27" s="91" t="s">
        <v>140</v>
      </c>
      <c r="J27" s="92" t="s">
        <v>141</v>
      </c>
      <c r="K27" s="93" t="s">
        <v>106</v>
      </c>
      <c r="L27" s="91">
        <v>1</v>
      </c>
      <c r="M27" s="93" t="s">
        <v>104</v>
      </c>
      <c r="N27" s="97">
        <v>42206</v>
      </c>
      <c r="O27" s="97">
        <v>42298</v>
      </c>
    </row>
    <row r="28" spans="1:255" s="100" customFormat="1" ht="202.5" customHeight="1" thickBot="1" x14ac:dyDescent="0.3">
      <c r="A28" s="26">
        <v>1</v>
      </c>
      <c r="B28" s="23" t="s">
        <v>24</v>
      </c>
      <c r="C28" s="24">
        <v>19</v>
      </c>
      <c r="D28" s="25">
        <v>2016</v>
      </c>
      <c r="E28" s="10">
        <v>148</v>
      </c>
      <c r="F28" s="10" t="s">
        <v>145</v>
      </c>
      <c r="G28" s="91" t="s">
        <v>146</v>
      </c>
      <c r="H28" s="27">
        <v>1</v>
      </c>
      <c r="I28" s="8" t="s">
        <v>147</v>
      </c>
      <c r="J28" s="9" t="s">
        <v>148</v>
      </c>
      <c r="K28" s="8" t="s">
        <v>149</v>
      </c>
      <c r="L28" s="10">
        <v>1</v>
      </c>
      <c r="M28" s="9" t="s">
        <v>150</v>
      </c>
      <c r="N28" s="11">
        <v>42565</v>
      </c>
      <c r="O28" s="18">
        <v>42704</v>
      </c>
      <c r="IU28" s="19" t="s">
        <v>211</v>
      </c>
    </row>
    <row r="29" spans="1:255" s="100" customFormat="1" ht="202.5" customHeight="1" thickBot="1" x14ac:dyDescent="0.3">
      <c r="A29" s="26">
        <v>2</v>
      </c>
      <c r="B29" s="23" t="s">
        <v>44</v>
      </c>
      <c r="C29" s="24">
        <v>19</v>
      </c>
      <c r="D29" s="25">
        <v>2016</v>
      </c>
      <c r="E29" s="10">
        <v>148</v>
      </c>
      <c r="F29" s="10" t="s">
        <v>151</v>
      </c>
      <c r="G29" s="91" t="s">
        <v>152</v>
      </c>
      <c r="H29" s="27">
        <v>2</v>
      </c>
      <c r="I29" s="8" t="s">
        <v>153</v>
      </c>
      <c r="J29" s="8" t="s">
        <v>154</v>
      </c>
      <c r="K29" s="9" t="s">
        <v>212</v>
      </c>
      <c r="L29" s="10">
        <v>1</v>
      </c>
      <c r="M29" s="9" t="s">
        <v>213</v>
      </c>
      <c r="N29" s="11">
        <v>42583</v>
      </c>
      <c r="O29" s="11">
        <v>42947</v>
      </c>
      <c r="IU29" s="19" t="s">
        <v>214</v>
      </c>
    </row>
    <row r="30" spans="1:255" s="100" customFormat="1" ht="202.5" customHeight="1" thickBot="1" x14ac:dyDescent="0.3">
      <c r="A30" s="26">
        <v>3</v>
      </c>
      <c r="B30" s="23" t="s">
        <v>45</v>
      </c>
      <c r="C30" s="24">
        <v>19</v>
      </c>
      <c r="D30" s="25">
        <v>2016</v>
      </c>
      <c r="E30" s="10">
        <v>148</v>
      </c>
      <c r="F30" s="10" t="s">
        <v>155</v>
      </c>
      <c r="G30" s="91" t="s">
        <v>156</v>
      </c>
      <c r="H30" s="27">
        <v>3</v>
      </c>
      <c r="I30" s="8" t="s">
        <v>157</v>
      </c>
      <c r="J30" s="9" t="s">
        <v>158</v>
      </c>
      <c r="K30" s="8" t="s">
        <v>215</v>
      </c>
      <c r="L30" s="12">
        <v>1</v>
      </c>
      <c r="M30" s="9" t="s">
        <v>159</v>
      </c>
      <c r="N30" s="11">
        <v>3</v>
      </c>
      <c r="O30" s="11">
        <v>42704</v>
      </c>
      <c r="IU30" s="20" t="s">
        <v>216</v>
      </c>
    </row>
    <row r="31" spans="1:255" s="100" customFormat="1" ht="202.5" customHeight="1" thickBot="1" x14ac:dyDescent="0.3">
      <c r="A31" s="26">
        <v>4</v>
      </c>
      <c r="B31" s="23" t="s">
        <v>46</v>
      </c>
      <c r="C31" s="24">
        <v>19</v>
      </c>
      <c r="D31" s="25">
        <v>2016</v>
      </c>
      <c r="E31" s="10">
        <v>148</v>
      </c>
      <c r="F31" s="10" t="s">
        <v>160</v>
      </c>
      <c r="G31" s="91" t="s">
        <v>161</v>
      </c>
      <c r="H31" s="27">
        <v>4</v>
      </c>
      <c r="I31" s="8" t="s">
        <v>217</v>
      </c>
      <c r="J31" s="8" t="s">
        <v>218</v>
      </c>
      <c r="K31" s="8" t="s">
        <v>219</v>
      </c>
      <c r="L31" s="12">
        <v>1</v>
      </c>
      <c r="M31" s="9" t="s">
        <v>164</v>
      </c>
      <c r="N31" s="11">
        <v>42565</v>
      </c>
      <c r="O31" s="11">
        <v>42704</v>
      </c>
      <c r="IU31" s="19" t="s">
        <v>220</v>
      </c>
    </row>
    <row r="32" spans="1:255" s="100" customFormat="1" ht="202.5" customHeight="1" thickBot="1" x14ac:dyDescent="0.3">
      <c r="A32" s="26">
        <v>5</v>
      </c>
      <c r="B32" s="23" t="s">
        <v>47</v>
      </c>
      <c r="C32" s="24">
        <v>19</v>
      </c>
      <c r="D32" s="25">
        <v>2016</v>
      </c>
      <c r="E32" s="10">
        <v>148</v>
      </c>
      <c r="F32" s="10" t="s">
        <v>162</v>
      </c>
      <c r="G32" s="91" t="s">
        <v>221</v>
      </c>
      <c r="H32" s="27">
        <v>5</v>
      </c>
      <c r="I32" s="8" t="s">
        <v>384</v>
      </c>
      <c r="J32" s="8" t="s">
        <v>163</v>
      </c>
      <c r="K32" s="8" t="s">
        <v>222</v>
      </c>
      <c r="L32" s="8">
        <v>1</v>
      </c>
      <c r="M32" s="9" t="s">
        <v>223</v>
      </c>
      <c r="N32" s="11">
        <v>42565</v>
      </c>
      <c r="O32" s="11">
        <v>42704</v>
      </c>
      <c r="IU32" s="19" t="s">
        <v>224</v>
      </c>
    </row>
    <row r="33" spans="1:255" s="100" customFormat="1" ht="202.5" customHeight="1" thickBot="1" x14ac:dyDescent="0.3">
      <c r="A33" s="26">
        <v>6</v>
      </c>
      <c r="B33" s="23" t="s">
        <v>48</v>
      </c>
      <c r="C33" s="24">
        <v>19</v>
      </c>
      <c r="D33" s="25">
        <v>2016</v>
      </c>
      <c r="E33" s="10">
        <v>148</v>
      </c>
      <c r="F33" s="10" t="s">
        <v>165</v>
      </c>
      <c r="G33" s="91" t="s">
        <v>225</v>
      </c>
      <c r="H33" s="27">
        <v>6</v>
      </c>
      <c r="I33" s="8" t="s">
        <v>226</v>
      </c>
      <c r="J33" s="8" t="s">
        <v>227</v>
      </c>
      <c r="K33" s="8" t="s">
        <v>228</v>
      </c>
      <c r="L33" s="12">
        <v>1</v>
      </c>
      <c r="M33" s="9" t="s">
        <v>229</v>
      </c>
      <c r="N33" s="11">
        <v>42565</v>
      </c>
      <c r="O33" s="11">
        <v>42704</v>
      </c>
      <c r="IU33" s="19" t="s">
        <v>230</v>
      </c>
    </row>
    <row r="34" spans="1:255" s="100" customFormat="1" ht="202.5" customHeight="1" thickBot="1" x14ac:dyDescent="0.3">
      <c r="A34" s="26">
        <v>7</v>
      </c>
      <c r="B34" s="23" t="s">
        <v>49</v>
      </c>
      <c r="C34" s="24">
        <v>19</v>
      </c>
      <c r="D34" s="25">
        <v>2016</v>
      </c>
      <c r="E34" s="10">
        <v>148</v>
      </c>
      <c r="F34" s="10" t="s">
        <v>166</v>
      </c>
      <c r="G34" s="91" t="s">
        <v>231</v>
      </c>
      <c r="H34" s="27">
        <v>7</v>
      </c>
      <c r="I34" s="8" t="s">
        <v>232</v>
      </c>
      <c r="J34" s="8" t="s">
        <v>167</v>
      </c>
      <c r="K34" s="8" t="s">
        <v>168</v>
      </c>
      <c r="L34" s="12">
        <v>1</v>
      </c>
      <c r="M34" s="9" t="s">
        <v>233</v>
      </c>
      <c r="N34" s="18">
        <v>42565</v>
      </c>
      <c r="O34" s="21">
        <v>42704</v>
      </c>
      <c r="IU34" s="19" t="s">
        <v>234</v>
      </c>
    </row>
    <row r="35" spans="1:255" s="100" customFormat="1" ht="202.5" customHeight="1" thickBot="1" x14ac:dyDescent="0.3">
      <c r="A35" s="26">
        <v>8</v>
      </c>
      <c r="B35" s="23" t="s">
        <v>50</v>
      </c>
      <c r="C35" s="24">
        <v>19</v>
      </c>
      <c r="D35" s="25">
        <v>2016</v>
      </c>
      <c r="E35" s="10">
        <v>148</v>
      </c>
      <c r="F35" s="10" t="s">
        <v>169</v>
      </c>
      <c r="G35" s="91" t="s">
        <v>235</v>
      </c>
      <c r="H35" s="27">
        <v>8</v>
      </c>
      <c r="I35" s="8" t="s">
        <v>236</v>
      </c>
      <c r="J35" s="8" t="s">
        <v>237</v>
      </c>
      <c r="K35" s="8" t="s">
        <v>238</v>
      </c>
      <c r="L35" s="12">
        <v>1</v>
      </c>
      <c r="M35" s="9" t="s">
        <v>229</v>
      </c>
      <c r="N35" s="11">
        <v>42565</v>
      </c>
      <c r="O35" s="11">
        <v>42704</v>
      </c>
      <c r="IU35" s="19" t="s">
        <v>239</v>
      </c>
    </row>
    <row r="36" spans="1:255" s="100" customFormat="1" ht="202.5" customHeight="1" thickBot="1" x14ac:dyDescent="0.3">
      <c r="A36" s="26">
        <v>9</v>
      </c>
      <c r="B36" s="23" t="s">
        <v>51</v>
      </c>
      <c r="C36" s="24">
        <v>19</v>
      </c>
      <c r="D36" s="25">
        <v>2016</v>
      </c>
      <c r="E36" s="10">
        <v>148</v>
      </c>
      <c r="F36" s="10" t="s">
        <v>170</v>
      </c>
      <c r="G36" s="91" t="s">
        <v>240</v>
      </c>
      <c r="H36" s="27">
        <v>9</v>
      </c>
      <c r="I36" s="8" t="s">
        <v>236</v>
      </c>
      <c r="J36" s="8" t="s">
        <v>237</v>
      </c>
      <c r="K36" s="8" t="s">
        <v>241</v>
      </c>
      <c r="L36" s="12">
        <v>1</v>
      </c>
      <c r="M36" s="9" t="s">
        <v>229</v>
      </c>
      <c r="N36" s="11">
        <v>42565</v>
      </c>
      <c r="O36" s="11">
        <v>42704</v>
      </c>
      <c r="IU36" s="19" t="s">
        <v>242</v>
      </c>
    </row>
    <row r="37" spans="1:255" s="100" customFormat="1" ht="202.5" customHeight="1" thickBot="1" x14ac:dyDescent="0.3">
      <c r="A37" s="26">
        <v>10</v>
      </c>
      <c r="B37" s="23" t="s">
        <v>52</v>
      </c>
      <c r="C37" s="24">
        <v>19</v>
      </c>
      <c r="D37" s="25">
        <v>2016</v>
      </c>
      <c r="E37" s="10">
        <v>148</v>
      </c>
      <c r="F37" s="10" t="s">
        <v>171</v>
      </c>
      <c r="G37" s="91" t="s">
        <v>172</v>
      </c>
      <c r="H37" s="27">
        <v>10</v>
      </c>
      <c r="I37" s="8" t="s">
        <v>173</v>
      </c>
      <c r="J37" s="8" t="s">
        <v>174</v>
      </c>
      <c r="K37" s="8" t="s">
        <v>175</v>
      </c>
      <c r="L37" s="10">
        <v>1</v>
      </c>
      <c r="M37" s="9" t="s">
        <v>243</v>
      </c>
      <c r="N37" s="11">
        <v>42565</v>
      </c>
      <c r="O37" s="11">
        <v>42704</v>
      </c>
      <c r="IU37" s="19" t="s">
        <v>244</v>
      </c>
    </row>
    <row r="38" spans="1:255" s="100" customFormat="1" ht="202.5" customHeight="1" thickBot="1" x14ac:dyDescent="0.3">
      <c r="A38" s="26">
        <v>11</v>
      </c>
      <c r="B38" s="23" t="s">
        <v>53</v>
      </c>
      <c r="C38" s="24">
        <v>19</v>
      </c>
      <c r="D38" s="25">
        <v>2016</v>
      </c>
      <c r="E38" s="10">
        <v>148</v>
      </c>
      <c r="F38" s="10" t="s">
        <v>176</v>
      </c>
      <c r="G38" s="91" t="s">
        <v>177</v>
      </c>
      <c r="H38" s="27">
        <v>11</v>
      </c>
      <c r="I38" s="8" t="s">
        <v>245</v>
      </c>
      <c r="J38" s="8" t="s">
        <v>178</v>
      </c>
      <c r="K38" s="8" t="s">
        <v>246</v>
      </c>
      <c r="L38" s="12">
        <v>1</v>
      </c>
      <c r="M38" s="9" t="s">
        <v>247</v>
      </c>
      <c r="N38" s="11">
        <v>42565</v>
      </c>
      <c r="O38" s="11">
        <v>42704</v>
      </c>
      <c r="IU38" s="19" t="s">
        <v>248</v>
      </c>
    </row>
    <row r="39" spans="1:255" s="100" customFormat="1" ht="202.5" customHeight="1" thickBot="1" x14ac:dyDescent="0.3">
      <c r="A39" s="26">
        <v>12</v>
      </c>
      <c r="B39" s="23" t="s">
        <v>54</v>
      </c>
      <c r="C39" s="24">
        <v>19</v>
      </c>
      <c r="D39" s="25">
        <v>2016</v>
      </c>
      <c r="E39" s="10">
        <v>148</v>
      </c>
      <c r="F39" s="10" t="s">
        <v>179</v>
      </c>
      <c r="G39" s="91" t="s">
        <v>180</v>
      </c>
      <c r="H39" s="27">
        <v>12</v>
      </c>
      <c r="I39" s="13" t="s">
        <v>249</v>
      </c>
      <c r="J39" s="8" t="s">
        <v>181</v>
      </c>
      <c r="K39" s="8" t="s">
        <v>250</v>
      </c>
      <c r="L39" s="10" t="s">
        <v>251</v>
      </c>
      <c r="M39" s="9" t="s">
        <v>243</v>
      </c>
      <c r="N39" s="11">
        <v>42565</v>
      </c>
      <c r="O39" s="11">
        <v>42704</v>
      </c>
      <c r="IU39" s="19" t="s">
        <v>252</v>
      </c>
    </row>
    <row r="40" spans="1:255" s="100" customFormat="1" ht="202.5" customHeight="1" thickBot="1" x14ac:dyDescent="0.3">
      <c r="A40" s="26">
        <v>13</v>
      </c>
      <c r="B40" s="23" t="s">
        <v>55</v>
      </c>
      <c r="C40" s="24">
        <v>19</v>
      </c>
      <c r="D40" s="25">
        <v>2016</v>
      </c>
      <c r="E40" s="10">
        <v>148</v>
      </c>
      <c r="F40" s="10" t="s">
        <v>182</v>
      </c>
      <c r="G40" s="91" t="s">
        <v>253</v>
      </c>
      <c r="H40" s="27">
        <v>13</v>
      </c>
      <c r="I40" s="8" t="s">
        <v>254</v>
      </c>
      <c r="J40" s="8" t="s">
        <v>255</v>
      </c>
      <c r="K40" s="8" t="s">
        <v>183</v>
      </c>
      <c r="L40" s="10">
        <v>1</v>
      </c>
      <c r="M40" s="9" t="s">
        <v>256</v>
      </c>
      <c r="N40" s="11">
        <v>42565</v>
      </c>
      <c r="O40" s="11">
        <v>42704</v>
      </c>
      <c r="IU40" s="19" t="s">
        <v>257</v>
      </c>
    </row>
    <row r="41" spans="1:255" s="100" customFormat="1" ht="202.5" customHeight="1" thickBot="1" x14ac:dyDescent="0.3">
      <c r="A41" s="26">
        <v>14</v>
      </c>
      <c r="B41" s="23" t="s">
        <v>56</v>
      </c>
      <c r="C41" s="24">
        <v>19</v>
      </c>
      <c r="D41" s="25">
        <v>2016</v>
      </c>
      <c r="E41" s="10">
        <v>148</v>
      </c>
      <c r="F41" s="10" t="s">
        <v>184</v>
      </c>
      <c r="G41" s="91" t="s">
        <v>185</v>
      </c>
      <c r="H41" s="27">
        <v>14</v>
      </c>
      <c r="I41" s="8" t="s">
        <v>258</v>
      </c>
      <c r="J41" s="8" t="s">
        <v>259</v>
      </c>
      <c r="K41" s="8" t="s">
        <v>186</v>
      </c>
      <c r="L41" s="10">
        <v>1</v>
      </c>
      <c r="M41" s="9" t="s">
        <v>187</v>
      </c>
      <c r="N41" s="11">
        <v>42565</v>
      </c>
      <c r="O41" s="11">
        <v>42704</v>
      </c>
      <c r="IU41" s="19" t="s">
        <v>260</v>
      </c>
    </row>
    <row r="42" spans="1:255" s="100" customFormat="1" ht="202.5" customHeight="1" thickBot="1" x14ac:dyDescent="0.3">
      <c r="A42" s="26">
        <v>15</v>
      </c>
      <c r="B42" s="23" t="s">
        <v>57</v>
      </c>
      <c r="C42" s="24">
        <v>19</v>
      </c>
      <c r="D42" s="25">
        <v>2016</v>
      </c>
      <c r="E42" s="10">
        <v>148</v>
      </c>
      <c r="F42" s="10" t="s">
        <v>188</v>
      </c>
      <c r="G42" s="91" t="s">
        <v>189</v>
      </c>
      <c r="H42" s="27">
        <v>15</v>
      </c>
      <c r="I42" s="8" t="s">
        <v>261</v>
      </c>
      <c r="J42" s="8" t="s">
        <v>262</v>
      </c>
      <c r="K42" s="8" t="s">
        <v>186</v>
      </c>
      <c r="L42" s="10">
        <v>1</v>
      </c>
      <c r="M42" s="9" t="s">
        <v>187</v>
      </c>
      <c r="N42" s="11">
        <v>42565</v>
      </c>
      <c r="O42" s="11">
        <v>42704</v>
      </c>
      <c r="IU42" s="19" t="s">
        <v>260</v>
      </c>
    </row>
    <row r="43" spans="1:255" s="100" customFormat="1" ht="202.5" customHeight="1" thickBot="1" x14ac:dyDescent="0.3">
      <c r="A43" s="26">
        <v>16</v>
      </c>
      <c r="B43" s="23" t="s">
        <v>58</v>
      </c>
      <c r="C43" s="24">
        <v>19</v>
      </c>
      <c r="D43" s="25">
        <v>2016</v>
      </c>
      <c r="E43" s="10">
        <v>148</v>
      </c>
      <c r="F43" s="10" t="s">
        <v>190</v>
      </c>
      <c r="G43" s="91" t="s">
        <v>191</v>
      </c>
      <c r="H43" s="27">
        <v>16</v>
      </c>
      <c r="I43" s="8" t="s">
        <v>263</v>
      </c>
      <c r="J43" s="8" t="s">
        <v>264</v>
      </c>
      <c r="K43" s="8" t="s">
        <v>192</v>
      </c>
      <c r="L43" s="12">
        <v>1</v>
      </c>
      <c r="M43" s="9" t="s">
        <v>193</v>
      </c>
      <c r="N43" s="11">
        <v>42566</v>
      </c>
      <c r="O43" s="11">
        <v>42752</v>
      </c>
      <c r="IU43" s="19" t="s">
        <v>265</v>
      </c>
    </row>
    <row r="44" spans="1:255" s="100" customFormat="1" ht="202.5" customHeight="1" thickBot="1" x14ac:dyDescent="0.3">
      <c r="A44" s="26">
        <v>17</v>
      </c>
      <c r="B44" s="23" t="s">
        <v>59</v>
      </c>
      <c r="C44" s="24">
        <v>19</v>
      </c>
      <c r="D44" s="25">
        <v>2016</v>
      </c>
      <c r="E44" s="10">
        <v>148</v>
      </c>
      <c r="F44" s="10" t="s">
        <v>194</v>
      </c>
      <c r="G44" s="91" t="s">
        <v>195</v>
      </c>
      <c r="H44" s="27">
        <v>17</v>
      </c>
      <c r="I44" s="8" t="s">
        <v>196</v>
      </c>
      <c r="J44" s="8" t="s">
        <v>197</v>
      </c>
      <c r="K44" s="8" t="s">
        <v>198</v>
      </c>
      <c r="L44" s="10">
        <v>1</v>
      </c>
      <c r="M44" s="9" t="s">
        <v>199</v>
      </c>
      <c r="N44" s="11">
        <v>42565</v>
      </c>
      <c r="O44" s="11">
        <v>42704</v>
      </c>
      <c r="IU44" s="19" t="s">
        <v>266</v>
      </c>
    </row>
    <row r="45" spans="1:255" s="100" customFormat="1" ht="202.5" customHeight="1" thickBot="1" x14ac:dyDescent="0.3">
      <c r="A45" s="26">
        <v>18</v>
      </c>
      <c r="B45" s="23" t="s">
        <v>60</v>
      </c>
      <c r="C45" s="24">
        <v>19</v>
      </c>
      <c r="D45" s="25">
        <v>2016</v>
      </c>
      <c r="E45" s="10">
        <v>148</v>
      </c>
      <c r="F45" s="10" t="s">
        <v>200</v>
      </c>
      <c r="G45" s="91" t="s">
        <v>201</v>
      </c>
      <c r="H45" s="27">
        <v>18</v>
      </c>
      <c r="I45" s="8" t="s">
        <v>202</v>
      </c>
      <c r="J45" s="8" t="s">
        <v>203</v>
      </c>
      <c r="K45" s="8" t="s">
        <v>204</v>
      </c>
      <c r="L45" s="12">
        <v>1</v>
      </c>
      <c r="M45" s="9" t="s">
        <v>205</v>
      </c>
      <c r="N45" s="11">
        <v>42566</v>
      </c>
      <c r="O45" s="11">
        <v>42704</v>
      </c>
      <c r="IU45" s="19" t="s">
        <v>267</v>
      </c>
    </row>
    <row r="46" spans="1:255" s="100" customFormat="1" ht="202.5" customHeight="1" thickBot="1" x14ac:dyDescent="0.3">
      <c r="A46" s="26">
        <v>19</v>
      </c>
      <c r="B46" s="23" t="s">
        <v>61</v>
      </c>
      <c r="C46" s="24">
        <v>19</v>
      </c>
      <c r="D46" s="25">
        <v>2016</v>
      </c>
      <c r="E46" s="10">
        <v>148</v>
      </c>
      <c r="F46" s="16" t="s">
        <v>206</v>
      </c>
      <c r="G46" s="91" t="s">
        <v>207</v>
      </c>
      <c r="H46" s="27">
        <v>19</v>
      </c>
      <c r="I46" s="8" t="s">
        <v>208</v>
      </c>
      <c r="J46" s="8" t="s">
        <v>209</v>
      </c>
      <c r="K46" s="8" t="s">
        <v>268</v>
      </c>
      <c r="L46" s="10">
        <v>1</v>
      </c>
      <c r="M46" s="9" t="s">
        <v>210</v>
      </c>
      <c r="N46" s="11">
        <v>42565</v>
      </c>
      <c r="O46" s="11">
        <v>42704</v>
      </c>
      <c r="IU46" s="19" t="s">
        <v>269</v>
      </c>
    </row>
    <row r="47" spans="1:255" s="100" customFormat="1" ht="202.5" customHeight="1" thickBot="1" x14ac:dyDescent="0.3">
      <c r="A47" s="26">
        <v>1</v>
      </c>
      <c r="B47" s="23" t="s">
        <v>24</v>
      </c>
      <c r="C47" s="24">
        <v>19</v>
      </c>
      <c r="D47" s="28">
        <v>2016</v>
      </c>
      <c r="E47" s="29">
        <v>164</v>
      </c>
      <c r="F47" s="30" t="s">
        <v>270</v>
      </c>
      <c r="G47" s="91" t="s">
        <v>271</v>
      </c>
      <c r="H47" s="31">
        <v>1</v>
      </c>
      <c r="I47" s="32" t="s">
        <v>272</v>
      </c>
      <c r="J47" s="33" t="s">
        <v>273</v>
      </c>
      <c r="K47" s="32" t="s">
        <v>274</v>
      </c>
      <c r="L47" s="34">
        <v>1</v>
      </c>
      <c r="M47" s="35" t="s">
        <v>275</v>
      </c>
      <c r="N47" s="36">
        <v>42656</v>
      </c>
      <c r="O47" s="36">
        <v>42990</v>
      </c>
      <c r="IU47" s="37" t="s">
        <v>276</v>
      </c>
    </row>
    <row r="48" spans="1:255" s="100" customFormat="1" ht="202.5" customHeight="1" thickBot="1" x14ac:dyDescent="0.3">
      <c r="A48" s="26">
        <v>2</v>
      </c>
      <c r="B48" s="23" t="s">
        <v>44</v>
      </c>
      <c r="C48" s="24">
        <v>19</v>
      </c>
      <c r="D48" s="38">
        <v>2016</v>
      </c>
      <c r="E48" s="39">
        <v>164</v>
      </c>
      <c r="F48" s="40" t="s">
        <v>277</v>
      </c>
      <c r="G48" s="91" t="s">
        <v>278</v>
      </c>
      <c r="H48" s="41">
        <v>2</v>
      </c>
      <c r="I48" s="42" t="s">
        <v>279</v>
      </c>
      <c r="J48" s="42" t="s">
        <v>280</v>
      </c>
      <c r="K48" s="43" t="s">
        <v>281</v>
      </c>
      <c r="L48" s="44">
        <v>1</v>
      </c>
      <c r="M48" s="42" t="s">
        <v>282</v>
      </c>
      <c r="N48" s="45">
        <v>42656</v>
      </c>
      <c r="O48" s="45">
        <v>42990</v>
      </c>
      <c r="IU48" s="37" t="s">
        <v>283</v>
      </c>
    </row>
    <row r="49" spans="1:255" s="100" customFormat="1" ht="202.5" customHeight="1" thickBot="1" x14ac:dyDescent="0.3">
      <c r="A49" s="26">
        <v>3</v>
      </c>
      <c r="B49" s="23" t="s">
        <v>45</v>
      </c>
      <c r="C49" s="24">
        <v>19</v>
      </c>
      <c r="D49" s="38">
        <v>2016</v>
      </c>
      <c r="E49" s="39">
        <v>164</v>
      </c>
      <c r="F49" s="40" t="s">
        <v>71</v>
      </c>
      <c r="G49" s="91" t="s">
        <v>284</v>
      </c>
      <c r="H49" s="41">
        <v>3</v>
      </c>
      <c r="I49" s="42" t="s">
        <v>285</v>
      </c>
      <c r="J49" s="43" t="s">
        <v>286</v>
      </c>
      <c r="K49" s="42" t="s">
        <v>287</v>
      </c>
      <c r="L49" s="44">
        <v>1</v>
      </c>
      <c r="M49" s="47" t="s">
        <v>282</v>
      </c>
      <c r="N49" s="45">
        <v>42656</v>
      </c>
      <c r="O49" s="45">
        <v>42990</v>
      </c>
      <c r="IU49" s="48" t="s">
        <v>288</v>
      </c>
    </row>
    <row r="50" spans="1:255" s="100" customFormat="1" ht="202.5" customHeight="1" thickBot="1" x14ac:dyDescent="0.3">
      <c r="A50" s="26">
        <v>4</v>
      </c>
      <c r="B50" s="23" t="s">
        <v>46</v>
      </c>
      <c r="C50" s="24">
        <v>19</v>
      </c>
      <c r="D50" s="39">
        <v>2016</v>
      </c>
      <c r="E50" s="39">
        <v>164</v>
      </c>
      <c r="F50" s="39" t="s">
        <v>142</v>
      </c>
      <c r="G50" s="91" t="s">
        <v>289</v>
      </c>
      <c r="H50" s="41">
        <v>4</v>
      </c>
      <c r="I50" s="42" t="s">
        <v>290</v>
      </c>
      <c r="J50" s="42" t="s">
        <v>291</v>
      </c>
      <c r="K50" s="42" t="s">
        <v>287</v>
      </c>
      <c r="L50" s="44">
        <v>1</v>
      </c>
      <c r="M50" s="42" t="s">
        <v>292</v>
      </c>
      <c r="N50" s="45">
        <v>42656</v>
      </c>
      <c r="O50" s="45">
        <v>42990</v>
      </c>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50" t="s">
        <v>293</v>
      </c>
    </row>
    <row r="51" spans="1:255" s="100" customFormat="1" ht="202.5" customHeight="1" thickBot="1" x14ac:dyDescent="0.3">
      <c r="A51" s="26">
        <v>5</v>
      </c>
      <c r="B51" s="23" t="s">
        <v>47</v>
      </c>
      <c r="C51" s="24">
        <v>19</v>
      </c>
      <c r="D51" s="28">
        <v>2016</v>
      </c>
      <c r="E51" s="29">
        <v>164</v>
      </c>
      <c r="F51" s="30" t="s">
        <v>143</v>
      </c>
      <c r="G51" s="91" t="s">
        <v>294</v>
      </c>
      <c r="H51" s="51">
        <v>5</v>
      </c>
      <c r="I51" s="32" t="s">
        <v>295</v>
      </c>
      <c r="J51" s="32" t="s">
        <v>296</v>
      </c>
      <c r="K51" s="32" t="s">
        <v>297</v>
      </c>
      <c r="L51" s="32"/>
      <c r="M51" s="35" t="s">
        <v>298</v>
      </c>
      <c r="N51" s="36">
        <v>42656</v>
      </c>
      <c r="O51" s="36">
        <v>42990</v>
      </c>
      <c r="IU51" s="50" t="s">
        <v>299</v>
      </c>
    </row>
    <row r="52" spans="1:255" s="100" customFormat="1" ht="202.5" customHeight="1" thickBot="1" x14ac:dyDescent="0.3">
      <c r="A52" s="26">
        <v>6</v>
      </c>
      <c r="B52" s="23" t="s">
        <v>48</v>
      </c>
      <c r="C52" s="24">
        <v>19</v>
      </c>
      <c r="D52" s="38">
        <v>2016</v>
      </c>
      <c r="E52" s="39">
        <v>164</v>
      </c>
      <c r="F52" s="40" t="s">
        <v>300</v>
      </c>
      <c r="G52" s="91" t="s">
        <v>301</v>
      </c>
      <c r="H52" s="41">
        <v>6</v>
      </c>
      <c r="I52" s="32" t="s">
        <v>302</v>
      </c>
      <c r="J52" s="42" t="s">
        <v>303</v>
      </c>
      <c r="K52" s="42" t="s">
        <v>304</v>
      </c>
      <c r="L52" s="44">
        <v>1</v>
      </c>
      <c r="M52" s="47" t="s">
        <v>305</v>
      </c>
      <c r="N52" s="45">
        <v>42656</v>
      </c>
      <c r="O52" s="45">
        <v>42990</v>
      </c>
      <c r="IU52" s="50" t="s">
        <v>306</v>
      </c>
    </row>
    <row r="53" spans="1:255" s="100" customFormat="1" ht="202.5" customHeight="1" thickBot="1" x14ac:dyDescent="0.3">
      <c r="A53" s="26">
        <v>7</v>
      </c>
      <c r="B53" s="23" t="s">
        <v>49</v>
      </c>
      <c r="C53" s="24">
        <v>19</v>
      </c>
      <c r="D53" s="38">
        <v>2016</v>
      </c>
      <c r="E53" s="39">
        <v>164</v>
      </c>
      <c r="F53" s="40" t="s">
        <v>307</v>
      </c>
      <c r="G53" s="91" t="s">
        <v>308</v>
      </c>
      <c r="H53" s="41">
        <v>7</v>
      </c>
      <c r="I53" s="32" t="s">
        <v>309</v>
      </c>
      <c r="J53" s="32" t="s">
        <v>310</v>
      </c>
      <c r="K53" s="32" t="s">
        <v>311</v>
      </c>
      <c r="L53" s="34">
        <v>1</v>
      </c>
      <c r="M53" s="35" t="s">
        <v>312</v>
      </c>
      <c r="N53" s="36">
        <v>42656</v>
      </c>
      <c r="O53" s="52">
        <v>42990</v>
      </c>
      <c r="P53" s="55"/>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0" t="s">
        <v>313</v>
      </c>
    </row>
    <row r="54" spans="1:255" s="100" customFormat="1" ht="202.5" customHeight="1" thickBot="1" x14ac:dyDescent="0.3">
      <c r="A54" s="26">
        <v>8</v>
      </c>
      <c r="B54" s="23" t="s">
        <v>50</v>
      </c>
      <c r="C54" s="24">
        <v>19</v>
      </c>
      <c r="D54" s="38">
        <v>2016</v>
      </c>
      <c r="E54" s="39">
        <v>164</v>
      </c>
      <c r="F54" s="40" t="s">
        <v>314</v>
      </c>
      <c r="G54" s="91" t="s">
        <v>315</v>
      </c>
      <c r="H54" s="41">
        <v>8</v>
      </c>
      <c r="I54" s="42" t="s">
        <v>316</v>
      </c>
      <c r="J54" s="42" t="s">
        <v>383</v>
      </c>
      <c r="K54" s="42" t="s">
        <v>317</v>
      </c>
      <c r="L54" s="34">
        <v>1</v>
      </c>
      <c r="M54" s="47" t="s">
        <v>305</v>
      </c>
      <c r="N54" s="45">
        <v>42656</v>
      </c>
      <c r="O54" s="54">
        <v>42990</v>
      </c>
      <c r="IU54" s="50" t="s">
        <v>318</v>
      </c>
    </row>
    <row r="55" spans="1:255" s="100" customFormat="1" ht="202.5" customHeight="1" thickBot="1" x14ac:dyDescent="0.3">
      <c r="A55" s="26">
        <v>9</v>
      </c>
      <c r="B55" s="23" t="s">
        <v>51</v>
      </c>
      <c r="C55" s="24">
        <v>19</v>
      </c>
      <c r="D55" s="33">
        <v>2016</v>
      </c>
      <c r="E55" s="32">
        <v>164</v>
      </c>
      <c r="F55" s="32" t="s">
        <v>319</v>
      </c>
      <c r="G55" s="91" t="s">
        <v>320</v>
      </c>
      <c r="H55" s="41">
        <v>9</v>
      </c>
      <c r="I55" s="32" t="s">
        <v>321</v>
      </c>
      <c r="J55" s="32" t="s">
        <v>322</v>
      </c>
      <c r="K55" s="32" t="s">
        <v>323</v>
      </c>
      <c r="L55" s="34">
        <v>1</v>
      </c>
      <c r="M55" s="35" t="s">
        <v>324</v>
      </c>
      <c r="N55" s="36">
        <v>42656</v>
      </c>
      <c r="O55" s="36">
        <v>42990</v>
      </c>
      <c r="IU55" s="50" t="s">
        <v>325</v>
      </c>
    </row>
    <row r="56" spans="1:255" s="100" customFormat="1" ht="202.5" customHeight="1" thickBot="1" x14ac:dyDescent="0.3">
      <c r="A56" s="26">
        <v>10</v>
      </c>
      <c r="B56" s="23" t="s">
        <v>52</v>
      </c>
      <c r="C56" s="24">
        <v>19</v>
      </c>
      <c r="D56" s="38">
        <v>2016</v>
      </c>
      <c r="E56" s="39">
        <v>164</v>
      </c>
      <c r="F56" s="40" t="s">
        <v>326</v>
      </c>
      <c r="G56" s="91" t="s">
        <v>301</v>
      </c>
      <c r="H56" s="41">
        <v>10</v>
      </c>
      <c r="I56" s="32" t="s">
        <v>302</v>
      </c>
      <c r="J56" s="42" t="s">
        <v>303</v>
      </c>
      <c r="K56" s="42" t="s">
        <v>304</v>
      </c>
      <c r="L56" s="44">
        <v>1</v>
      </c>
      <c r="M56" s="47" t="s">
        <v>305</v>
      </c>
      <c r="N56" s="45">
        <v>42656</v>
      </c>
      <c r="O56" s="45">
        <v>42990</v>
      </c>
      <c r="IU56" s="50" t="s">
        <v>327</v>
      </c>
    </row>
    <row r="57" spans="1:255" s="100" customFormat="1" ht="202.5" customHeight="1" thickBot="1" x14ac:dyDescent="0.3">
      <c r="A57" s="57">
        <v>1</v>
      </c>
      <c r="B57" s="58" t="s">
        <v>24</v>
      </c>
      <c r="C57" s="59">
        <v>19</v>
      </c>
      <c r="D57" s="60" t="s">
        <v>36</v>
      </c>
      <c r="E57" s="61">
        <v>188</v>
      </c>
      <c r="F57" s="74" t="s">
        <v>270</v>
      </c>
      <c r="G57" s="91" t="s">
        <v>328</v>
      </c>
      <c r="H57" s="75">
        <v>1</v>
      </c>
      <c r="I57" s="66" t="s">
        <v>329</v>
      </c>
      <c r="J57" s="75" t="s">
        <v>330</v>
      </c>
      <c r="K57" s="76" t="s">
        <v>331</v>
      </c>
      <c r="L57" s="75">
        <v>1</v>
      </c>
      <c r="M57" s="76" t="s">
        <v>332</v>
      </c>
      <c r="N57" s="77">
        <v>42781</v>
      </c>
      <c r="O57" s="78">
        <v>42809</v>
      </c>
    </row>
    <row r="58" spans="1:255" s="100" customFormat="1" ht="202.5" customHeight="1" thickBot="1" x14ac:dyDescent="0.3">
      <c r="A58" s="57">
        <v>2</v>
      </c>
      <c r="B58" s="58" t="s">
        <v>44</v>
      </c>
      <c r="C58" s="59">
        <v>19</v>
      </c>
      <c r="D58" s="60" t="s">
        <v>36</v>
      </c>
      <c r="E58" s="61">
        <v>188</v>
      </c>
      <c r="F58" s="74" t="s">
        <v>71</v>
      </c>
      <c r="G58" s="91" t="s">
        <v>333</v>
      </c>
      <c r="H58" s="79">
        <v>2</v>
      </c>
      <c r="I58" s="80" t="s">
        <v>334</v>
      </c>
      <c r="J58" s="81" t="s">
        <v>335</v>
      </c>
      <c r="K58" s="81" t="s">
        <v>336</v>
      </c>
      <c r="L58" s="67">
        <v>1</v>
      </c>
      <c r="M58" s="70" t="s">
        <v>337</v>
      </c>
      <c r="N58" s="82">
        <v>42781</v>
      </c>
      <c r="O58" s="72">
        <v>42840</v>
      </c>
    </row>
    <row r="59" spans="1:255" s="100" customFormat="1" ht="202.5" customHeight="1" thickBot="1" x14ac:dyDescent="0.3">
      <c r="A59" s="62">
        <v>3</v>
      </c>
      <c r="B59" s="10" t="s">
        <v>45</v>
      </c>
      <c r="C59" s="63">
        <v>19</v>
      </c>
      <c r="D59" s="64" t="s">
        <v>36</v>
      </c>
      <c r="E59" s="65">
        <v>188</v>
      </c>
      <c r="F59" s="74" t="s">
        <v>338</v>
      </c>
      <c r="G59" s="91" t="s">
        <v>339</v>
      </c>
      <c r="H59" s="67">
        <v>3</v>
      </c>
      <c r="I59" s="83" t="s">
        <v>340</v>
      </c>
      <c r="J59" s="81" t="s">
        <v>341</v>
      </c>
      <c r="K59" s="81" t="s">
        <v>342</v>
      </c>
      <c r="L59" s="67">
        <v>1</v>
      </c>
      <c r="M59" s="70" t="s">
        <v>337</v>
      </c>
      <c r="N59" s="82">
        <v>42781</v>
      </c>
      <c r="O59" s="72">
        <v>42870</v>
      </c>
    </row>
    <row r="60" spans="1:255" s="100" customFormat="1" ht="202.5" customHeight="1" thickBot="1" x14ac:dyDescent="0.3">
      <c r="A60" s="62">
        <v>4</v>
      </c>
      <c r="B60" s="10" t="s">
        <v>46</v>
      </c>
      <c r="C60" s="63">
        <v>19</v>
      </c>
      <c r="D60" s="64" t="s">
        <v>36</v>
      </c>
      <c r="E60" s="65">
        <v>188</v>
      </c>
      <c r="F60" s="74" t="s">
        <v>142</v>
      </c>
      <c r="G60" s="91" t="s">
        <v>343</v>
      </c>
      <c r="H60" s="67">
        <v>4</v>
      </c>
      <c r="I60" s="68" t="s">
        <v>344</v>
      </c>
      <c r="J60" s="69" t="s">
        <v>345</v>
      </c>
      <c r="K60" s="69" t="s">
        <v>346</v>
      </c>
      <c r="L60" s="67">
        <v>1</v>
      </c>
      <c r="M60" s="70" t="s">
        <v>347</v>
      </c>
      <c r="N60" s="71">
        <v>42781</v>
      </c>
      <c r="O60" s="72">
        <v>42808</v>
      </c>
    </row>
    <row r="61" spans="1:255" s="100" customFormat="1" ht="202.5" customHeight="1" thickBot="1" x14ac:dyDescent="0.3">
      <c r="A61" s="62">
        <v>5</v>
      </c>
      <c r="B61" s="10" t="s">
        <v>47</v>
      </c>
      <c r="C61" s="63">
        <v>19</v>
      </c>
      <c r="D61" s="64" t="s">
        <v>36</v>
      </c>
      <c r="E61" s="65">
        <v>188</v>
      </c>
      <c r="F61" s="74" t="s">
        <v>348</v>
      </c>
      <c r="G61" s="91" t="s">
        <v>349</v>
      </c>
      <c r="H61" s="67">
        <v>5</v>
      </c>
      <c r="I61" s="73" t="s">
        <v>350</v>
      </c>
      <c r="J61" s="69" t="s">
        <v>345</v>
      </c>
      <c r="K61" s="69" t="s">
        <v>346</v>
      </c>
      <c r="L61" s="67">
        <v>1</v>
      </c>
      <c r="M61" s="70" t="s">
        <v>351</v>
      </c>
      <c r="N61" s="71">
        <v>42781</v>
      </c>
      <c r="O61" s="72">
        <v>42808</v>
      </c>
    </row>
    <row r="62" spans="1:255" s="100" customFormat="1" ht="202.5" customHeight="1" thickBot="1" x14ac:dyDescent="0.3">
      <c r="A62" s="62">
        <v>6</v>
      </c>
      <c r="B62" s="10" t="s">
        <v>48</v>
      </c>
      <c r="C62" s="63">
        <v>19</v>
      </c>
      <c r="D62" s="64" t="s">
        <v>36</v>
      </c>
      <c r="E62" s="65">
        <v>188</v>
      </c>
      <c r="F62" s="74" t="s">
        <v>352</v>
      </c>
      <c r="G62" s="91" t="s">
        <v>353</v>
      </c>
      <c r="H62" s="67">
        <v>6</v>
      </c>
      <c r="I62" s="68" t="s">
        <v>354</v>
      </c>
      <c r="J62" s="69" t="s">
        <v>355</v>
      </c>
      <c r="K62" s="69" t="s">
        <v>356</v>
      </c>
      <c r="L62" s="67">
        <v>1</v>
      </c>
      <c r="M62" s="70" t="s">
        <v>351</v>
      </c>
      <c r="N62" s="71">
        <v>42781</v>
      </c>
      <c r="O62" s="72">
        <v>42808</v>
      </c>
    </row>
    <row r="63" spans="1:255" s="100" customFormat="1" ht="202.5" customHeight="1" thickBot="1" x14ac:dyDescent="0.3">
      <c r="A63" s="62">
        <v>7</v>
      </c>
      <c r="B63" s="10" t="s">
        <v>49</v>
      </c>
      <c r="C63" s="63">
        <v>19</v>
      </c>
      <c r="D63" s="64" t="s">
        <v>36</v>
      </c>
      <c r="E63" s="65">
        <v>188</v>
      </c>
      <c r="F63" s="74" t="s">
        <v>143</v>
      </c>
      <c r="G63" s="91" t="s">
        <v>357</v>
      </c>
      <c r="H63" s="67">
        <v>7</v>
      </c>
      <c r="I63" s="83" t="s">
        <v>358</v>
      </c>
      <c r="J63" s="81" t="s">
        <v>359</v>
      </c>
      <c r="K63" s="81" t="s">
        <v>360</v>
      </c>
      <c r="L63" s="67">
        <v>1</v>
      </c>
      <c r="M63" s="70" t="s">
        <v>361</v>
      </c>
      <c r="N63" s="71">
        <v>42781</v>
      </c>
      <c r="O63" s="72">
        <v>42808</v>
      </c>
    </row>
    <row r="64" spans="1:255" s="100" customFormat="1" ht="202.5" customHeight="1" thickBot="1" x14ac:dyDescent="0.3">
      <c r="A64" s="62">
        <v>8</v>
      </c>
      <c r="B64" s="10" t="s">
        <v>50</v>
      </c>
      <c r="C64" s="63">
        <v>19</v>
      </c>
      <c r="D64" s="64" t="s">
        <v>36</v>
      </c>
      <c r="E64" s="65">
        <v>188</v>
      </c>
      <c r="F64" s="74" t="s">
        <v>300</v>
      </c>
      <c r="G64" s="91" t="s">
        <v>362</v>
      </c>
      <c r="H64" s="67">
        <v>8</v>
      </c>
      <c r="I64" s="84" t="s">
        <v>363</v>
      </c>
      <c r="J64" s="81" t="s">
        <v>364</v>
      </c>
      <c r="K64" s="81" t="s">
        <v>365</v>
      </c>
      <c r="L64" s="67">
        <v>1</v>
      </c>
      <c r="M64" s="70" t="s">
        <v>366</v>
      </c>
      <c r="N64" s="71">
        <v>42781</v>
      </c>
      <c r="O64" s="72">
        <v>42808</v>
      </c>
    </row>
    <row r="65" spans="1:15" s="100" customFormat="1" ht="202.5" customHeight="1" thickBot="1" x14ac:dyDescent="0.3">
      <c r="A65" s="62">
        <v>9</v>
      </c>
      <c r="B65" s="10" t="s">
        <v>51</v>
      </c>
      <c r="C65" s="63">
        <v>19</v>
      </c>
      <c r="D65" s="64" t="s">
        <v>36</v>
      </c>
      <c r="E65" s="65">
        <v>188</v>
      </c>
      <c r="F65" s="74" t="s">
        <v>307</v>
      </c>
      <c r="G65" s="91" t="s">
        <v>367</v>
      </c>
      <c r="H65" s="67">
        <v>9</v>
      </c>
      <c r="I65" s="83" t="s">
        <v>368</v>
      </c>
      <c r="J65" s="69" t="s">
        <v>369</v>
      </c>
      <c r="K65" s="69" t="s">
        <v>370</v>
      </c>
      <c r="L65" s="67">
        <v>1</v>
      </c>
      <c r="M65" s="70" t="s">
        <v>371</v>
      </c>
      <c r="N65" s="71">
        <v>42781</v>
      </c>
      <c r="O65" s="72">
        <v>42808</v>
      </c>
    </row>
    <row r="66" spans="1:15" s="100" customFormat="1" ht="202.5" customHeight="1" thickBot="1" x14ac:dyDescent="0.3">
      <c r="A66" s="62">
        <v>10</v>
      </c>
      <c r="B66" s="10" t="s">
        <v>52</v>
      </c>
      <c r="C66" s="63">
        <v>19</v>
      </c>
      <c r="D66" s="64" t="s">
        <v>36</v>
      </c>
      <c r="E66" s="65">
        <v>188</v>
      </c>
      <c r="F66" s="74" t="s">
        <v>314</v>
      </c>
      <c r="G66" s="91" t="s">
        <v>372</v>
      </c>
      <c r="H66" s="67">
        <v>10</v>
      </c>
      <c r="I66" s="68" t="s">
        <v>373</v>
      </c>
      <c r="J66" s="81" t="s">
        <v>374</v>
      </c>
      <c r="K66" s="68" t="s">
        <v>375</v>
      </c>
      <c r="L66" s="67">
        <v>1</v>
      </c>
      <c r="M66" s="70" t="s">
        <v>376</v>
      </c>
      <c r="N66" s="82">
        <v>42781</v>
      </c>
      <c r="O66" s="72">
        <v>42809</v>
      </c>
    </row>
    <row r="67" spans="1:15" s="100" customFormat="1" ht="202.5" customHeight="1" thickBot="1" x14ac:dyDescent="0.3">
      <c r="A67" s="62">
        <v>11</v>
      </c>
      <c r="B67" s="10" t="s">
        <v>53</v>
      </c>
      <c r="C67" s="63">
        <v>19</v>
      </c>
      <c r="D67" s="64" t="s">
        <v>36</v>
      </c>
      <c r="E67" s="65">
        <v>188</v>
      </c>
      <c r="F67" s="85" t="s">
        <v>319</v>
      </c>
      <c r="G67" s="91" t="s">
        <v>377</v>
      </c>
      <c r="H67" s="67">
        <v>11</v>
      </c>
      <c r="I67" s="83" t="s">
        <v>382</v>
      </c>
      <c r="J67" s="81" t="s">
        <v>378</v>
      </c>
      <c r="K67" s="81" t="s">
        <v>379</v>
      </c>
      <c r="L67" s="67">
        <v>1</v>
      </c>
      <c r="M67" s="70" t="s">
        <v>380</v>
      </c>
      <c r="N67" s="71">
        <v>42781</v>
      </c>
      <c r="O67" s="71">
        <v>42808</v>
      </c>
    </row>
    <row r="68" spans="1:15" s="101" customFormat="1" ht="141" customHeight="1" thickBot="1" x14ac:dyDescent="0.3">
      <c r="A68" s="102">
        <v>1</v>
      </c>
      <c r="B68" s="103" t="s">
        <v>24</v>
      </c>
      <c r="C68" s="104">
        <v>19</v>
      </c>
      <c r="D68" s="105" t="s">
        <v>385</v>
      </c>
      <c r="E68" s="106">
        <v>122</v>
      </c>
      <c r="F68" s="107" t="s">
        <v>386</v>
      </c>
      <c r="G68" s="108" t="s">
        <v>387</v>
      </c>
      <c r="H68" s="109">
        <v>1</v>
      </c>
      <c r="I68" s="110" t="s">
        <v>388</v>
      </c>
      <c r="J68" s="111" t="s">
        <v>389</v>
      </c>
      <c r="K68" s="112" t="s">
        <v>390</v>
      </c>
      <c r="L68" s="113">
        <v>1</v>
      </c>
      <c r="M68" s="114" t="s">
        <v>391</v>
      </c>
      <c r="N68" s="115">
        <v>42967</v>
      </c>
      <c r="O68" s="116">
        <v>43300</v>
      </c>
    </row>
    <row r="69" spans="1:15" s="101" customFormat="1" ht="153.75" customHeight="1" thickBot="1" x14ac:dyDescent="0.3">
      <c r="A69" s="102">
        <v>2</v>
      </c>
      <c r="B69" s="103" t="s">
        <v>44</v>
      </c>
      <c r="C69" s="104">
        <v>19</v>
      </c>
      <c r="D69" s="105" t="s">
        <v>385</v>
      </c>
      <c r="E69" s="106">
        <v>122</v>
      </c>
      <c r="F69" s="107" t="s">
        <v>145</v>
      </c>
      <c r="G69" s="108" t="s">
        <v>392</v>
      </c>
      <c r="H69" s="109">
        <v>2</v>
      </c>
      <c r="I69" s="117" t="s">
        <v>393</v>
      </c>
      <c r="J69" s="111" t="s">
        <v>394</v>
      </c>
      <c r="K69" s="112" t="s">
        <v>395</v>
      </c>
      <c r="L69" s="113">
        <v>1</v>
      </c>
      <c r="M69" s="114" t="s">
        <v>396</v>
      </c>
      <c r="N69" s="115">
        <v>42967</v>
      </c>
      <c r="O69" s="118">
        <v>43100</v>
      </c>
    </row>
    <row r="70" spans="1:15" s="101" customFormat="1" ht="333" customHeight="1" x14ac:dyDescent="0.25">
      <c r="A70" s="102">
        <v>3</v>
      </c>
      <c r="B70" s="103" t="s">
        <v>45</v>
      </c>
      <c r="C70" s="104">
        <v>19</v>
      </c>
      <c r="D70" s="105" t="s">
        <v>385</v>
      </c>
      <c r="E70" s="106">
        <v>122</v>
      </c>
      <c r="F70" s="107" t="s">
        <v>151</v>
      </c>
      <c r="G70" s="108" t="s">
        <v>397</v>
      </c>
      <c r="H70" s="109">
        <v>3</v>
      </c>
      <c r="I70" s="119" t="s">
        <v>398</v>
      </c>
      <c r="J70" s="111" t="s">
        <v>399</v>
      </c>
      <c r="K70" s="111" t="s">
        <v>400</v>
      </c>
      <c r="L70" s="120">
        <v>1</v>
      </c>
      <c r="M70" s="114" t="s">
        <v>401</v>
      </c>
      <c r="N70" s="115">
        <v>42967</v>
      </c>
      <c r="O70" s="118">
        <v>43100</v>
      </c>
    </row>
    <row r="71" spans="1:15" s="101" customFormat="1" ht="108" customHeight="1" x14ac:dyDescent="0.25">
      <c r="A71" s="102">
        <v>4</v>
      </c>
      <c r="B71" s="103" t="s">
        <v>46</v>
      </c>
      <c r="C71" s="104">
        <v>19</v>
      </c>
      <c r="D71" s="105" t="s">
        <v>385</v>
      </c>
      <c r="E71" s="106">
        <v>122</v>
      </c>
      <c r="F71" s="107" t="s">
        <v>155</v>
      </c>
      <c r="G71" s="108" t="s">
        <v>402</v>
      </c>
      <c r="H71" s="106">
        <v>4</v>
      </c>
      <c r="I71" s="119" t="s">
        <v>403</v>
      </c>
      <c r="J71" s="121" t="s">
        <v>404</v>
      </c>
      <c r="K71" s="121" t="s">
        <v>405</v>
      </c>
      <c r="L71" s="113">
        <v>1</v>
      </c>
      <c r="M71" s="114" t="s">
        <v>406</v>
      </c>
      <c r="N71" s="115">
        <v>42967</v>
      </c>
      <c r="O71" s="116">
        <v>43300</v>
      </c>
    </row>
    <row r="72" spans="1:15" s="101" customFormat="1" ht="137.25" customHeight="1" thickBot="1" x14ac:dyDescent="0.3">
      <c r="A72" s="102">
        <v>5</v>
      </c>
      <c r="B72" s="103" t="s">
        <v>47</v>
      </c>
      <c r="C72" s="104">
        <v>19</v>
      </c>
      <c r="D72" s="105" t="s">
        <v>385</v>
      </c>
      <c r="E72" s="106">
        <v>122</v>
      </c>
      <c r="F72" s="107" t="s">
        <v>160</v>
      </c>
      <c r="G72" s="108" t="s">
        <v>407</v>
      </c>
      <c r="H72" s="109">
        <v>5</v>
      </c>
      <c r="I72" s="119" t="s">
        <v>408</v>
      </c>
      <c r="J72" s="121" t="s">
        <v>409</v>
      </c>
      <c r="K72" s="121" t="s">
        <v>410</v>
      </c>
      <c r="L72" s="120">
        <v>1</v>
      </c>
      <c r="M72" s="114" t="s">
        <v>406</v>
      </c>
      <c r="N72" s="115">
        <v>42967</v>
      </c>
      <c r="O72" s="118">
        <v>43100</v>
      </c>
    </row>
    <row r="73" spans="1:15" s="101" customFormat="1" ht="246.75" customHeight="1" thickBot="1" x14ac:dyDescent="0.3">
      <c r="A73" s="102">
        <v>6</v>
      </c>
      <c r="B73" s="103" t="s">
        <v>48</v>
      </c>
      <c r="C73" s="104">
        <v>19</v>
      </c>
      <c r="D73" s="105" t="s">
        <v>385</v>
      </c>
      <c r="E73" s="106">
        <v>122</v>
      </c>
      <c r="F73" s="107" t="s">
        <v>162</v>
      </c>
      <c r="G73" s="108" t="s">
        <v>411</v>
      </c>
      <c r="H73" s="109">
        <v>6</v>
      </c>
      <c r="I73" s="110" t="s">
        <v>412</v>
      </c>
      <c r="J73" s="121" t="s">
        <v>413</v>
      </c>
      <c r="K73" s="121" t="s">
        <v>414</v>
      </c>
      <c r="L73" s="120">
        <v>1</v>
      </c>
      <c r="M73" s="114" t="s">
        <v>415</v>
      </c>
      <c r="N73" s="115">
        <v>42967</v>
      </c>
      <c r="O73" s="118">
        <v>43100</v>
      </c>
    </row>
    <row r="74" spans="1:15" s="101" customFormat="1" ht="221.25" customHeight="1" x14ac:dyDescent="0.25">
      <c r="A74" s="102">
        <v>7</v>
      </c>
      <c r="B74" s="103" t="s">
        <v>49</v>
      </c>
      <c r="C74" s="104">
        <v>19</v>
      </c>
      <c r="D74" s="105" t="s">
        <v>385</v>
      </c>
      <c r="E74" s="106">
        <v>122</v>
      </c>
      <c r="F74" s="122" t="s">
        <v>416</v>
      </c>
      <c r="G74" s="123" t="s">
        <v>417</v>
      </c>
      <c r="H74" s="106">
        <v>7</v>
      </c>
      <c r="I74" s="124" t="s">
        <v>418</v>
      </c>
      <c r="J74" s="124" t="s">
        <v>419</v>
      </c>
      <c r="K74" s="124" t="s">
        <v>420</v>
      </c>
      <c r="L74" s="113">
        <v>1</v>
      </c>
      <c r="M74" s="125" t="s">
        <v>421</v>
      </c>
      <c r="N74" s="115">
        <v>42967</v>
      </c>
      <c r="O74" s="116">
        <v>43300</v>
      </c>
    </row>
    <row r="75" spans="1:15" s="101" customFormat="1" ht="321" customHeight="1" x14ac:dyDescent="0.25">
      <c r="A75" s="102">
        <v>8</v>
      </c>
      <c r="B75" s="103" t="s">
        <v>50</v>
      </c>
      <c r="C75" s="104">
        <v>19</v>
      </c>
      <c r="D75" s="105" t="s">
        <v>385</v>
      </c>
      <c r="E75" s="126">
        <v>122</v>
      </c>
      <c r="F75" s="122" t="s">
        <v>422</v>
      </c>
      <c r="G75" s="123" t="s">
        <v>423</v>
      </c>
      <c r="H75" s="109">
        <v>8</v>
      </c>
      <c r="I75" s="124" t="s">
        <v>424</v>
      </c>
      <c r="J75" s="124" t="s">
        <v>425</v>
      </c>
      <c r="K75" s="119" t="s">
        <v>426</v>
      </c>
      <c r="L75" s="113">
        <v>1</v>
      </c>
      <c r="M75" s="125" t="s">
        <v>427</v>
      </c>
      <c r="N75" s="127">
        <v>42967</v>
      </c>
      <c r="O75" s="116">
        <v>43300</v>
      </c>
    </row>
    <row r="76" spans="1:15" s="101" customFormat="1" ht="330" customHeight="1" x14ac:dyDescent="0.25">
      <c r="A76" s="102">
        <v>9</v>
      </c>
      <c r="B76" s="103" t="s">
        <v>51</v>
      </c>
      <c r="C76" s="104">
        <v>19</v>
      </c>
      <c r="D76" s="105" t="s">
        <v>385</v>
      </c>
      <c r="E76" s="126">
        <v>122</v>
      </c>
      <c r="F76" s="122" t="s">
        <v>428</v>
      </c>
      <c r="G76" s="123" t="s">
        <v>429</v>
      </c>
      <c r="H76" s="109">
        <v>9</v>
      </c>
      <c r="I76" s="124" t="s">
        <v>430</v>
      </c>
      <c r="J76" s="121" t="s">
        <v>431</v>
      </c>
      <c r="K76" s="121" t="s">
        <v>432</v>
      </c>
      <c r="L76" s="128">
        <v>1</v>
      </c>
      <c r="M76" s="114" t="s">
        <v>433</v>
      </c>
      <c r="N76" s="115">
        <v>42967</v>
      </c>
      <c r="O76" s="129">
        <f>$O$16</f>
        <v>41897</v>
      </c>
    </row>
    <row r="77" spans="1:15" s="101" customFormat="1" ht="213" customHeight="1" x14ac:dyDescent="0.25">
      <c r="A77" s="102">
        <v>10</v>
      </c>
      <c r="B77" s="103" t="s">
        <v>52</v>
      </c>
      <c r="C77" s="104">
        <v>19</v>
      </c>
      <c r="D77" s="105" t="s">
        <v>385</v>
      </c>
      <c r="E77" s="106">
        <v>122</v>
      </c>
      <c r="F77" s="122" t="s">
        <v>434</v>
      </c>
      <c r="G77" s="123" t="s">
        <v>435</v>
      </c>
      <c r="H77" s="106">
        <v>10</v>
      </c>
      <c r="I77" s="124" t="s">
        <v>436</v>
      </c>
      <c r="J77" s="121" t="s">
        <v>437</v>
      </c>
      <c r="K77" s="121" t="s">
        <v>438</v>
      </c>
      <c r="L77" s="128">
        <v>1</v>
      </c>
      <c r="M77" s="114" t="s">
        <v>439</v>
      </c>
      <c r="N77" s="115">
        <v>42967</v>
      </c>
      <c r="O77" s="129">
        <f>$O$16</f>
        <v>41897</v>
      </c>
    </row>
    <row r="78" spans="1:15" s="101" customFormat="1" ht="225" x14ac:dyDescent="0.25">
      <c r="A78" s="102">
        <v>11</v>
      </c>
      <c r="B78" s="103" t="s">
        <v>53</v>
      </c>
      <c r="C78" s="104">
        <v>19</v>
      </c>
      <c r="D78" s="105" t="s">
        <v>385</v>
      </c>
      <c r="E78" s="106">
        <v>122</v>
      </c>
      <c r="F78" s="107" t="s">
        <v>440</v>
      </c>
      <c r="G78" s="108" t="s">
        <v>441</v>
      </c>
      <c r="H78" s="109">
        <v>11</v>
      </c>
      <c r="I78" s="119" t="s">
        <v>442</v>
      </c>
      <c r="J78" s="114" t="s">
        <v>443</v>
      </c>
      <c r="K78" s="114" t="s">
        <v>444</v>
      </c>
      <c r="L78" s="130">
        <v>1</v>
      </c>
      <c r="M78" s="114" t="s">
        <v>401</v>
      </c>
      <c r="N78" s="131">
        <v>42967</v>
      </c>
      <c r="O78" s="129">
        <f>$O$16</f>
        <v>41897</v>
      </c>
    </row>
    <row r="79" spans="1:15" s="101" customFormat="1" ht="275.25" customHeight="1" x14ac:dyDescent="0.25">
      <c r="A79" s="102">
        <v>12</v>
      </c>
      <c r="B79" s="103" t="s">
        <v>54</v>
      </c>
      <c r="C79" s="104">
        <v>19</v>
      </c>
      <c r="D79" s="105" t="s">
        <v>385</v>
      </c>
      <c r="E79" s="106">
        <v>122</v>
      </c>
      <c r="F79" s="107" t="s">
        <v>445</v>
      </c>
      <c r="G79" s="108" t="s">
        <v>446</v>
      </c>
      <c r="H79" s="109">
        <v>12</v>
      </c>
      <c r="I79" s="111" t="s">
        <v>447</v>
      </c>
      <c r="J79" s="111" t="s">
        <v>448</v>
      </c>
      <c r="K79" s="111" t="s">
        <v>449</v>
      </c>
      <c r="L79" s="120">
        <v>1</v>
      </c>
      <c r="M79" s="114" t="s">
        <v>450</v>
      </c>
      <c r="N79" s="115">
        <v>42967</v>
      </c>
      <c r="O79" s="116">
        <v>43300</v>
      </c>
    </row>
    <row r="80" spans="1:15" s="101" customFormat="1" ht="172.5" customHeight="1" x14ac:dyDescent="0.25">
      <c r="A80" s="102">
        <v>13</v>
      </c>
      <c r="B80" s="103" t="s">
        <v>55</v>
      </c>
      <c r="C80" s="104">
        <v>19</v>
      </c>
      <c r="D80" s="105" t="s">
        <v>385</v>
      </c>
      <c r="E80" s="106">
        <v>122</v>
      </c>
      <c r="F80" s="122" t="s">
        <v>451</v>
      </c>
      <c r="G80" s="123" t="s">
        <v>452</v>
      </c>
      <c r="H80" s="106">
        <v>13</v>
      </c>
      <c r="I80" s="111" t="s">
        <v>453</v>
      </c>
      <c r="J80" s="111" t="s">
        <v>454</v>
      </c>
      <c r="K80" s="111" t="s">
        <v>455</v>
      </c>
      <c r="L80" s="120">
        <v>1</v>
      </c>
      <c r="M80" s="114" t="s">
        <v>415</v>
      </c>
      <c r="N80" s="115">
        <v>42967</v>
      </c>
      <c r="O80" s="129">
        <v>43100</v>
      </c>
    </row>
    <row r="81" spans="1:15" s="101" customFormat="1" ht="180" x14ac:dyDescent="0.25">
      <c r="A81" s="102">
        <v>14</v>
      </c>
      <c r="B81" s="103" t="s">
        <v>56</v>
      </c>
      <c r="C81" s="104">
        <v>19</v>
      </c>
      <c r="D81" s="105" t="s">
        <v>385</v>
      </c>
      <c r="E81" s="126">
        <v>122</v>
      </c>
      <c r="F81" s="122" t="s">
        <v>456</v>
      </c>
      <c r="G81" s="108" t="s">
        <v>457</v>
      </c>
      <c r="H81" s="132">
        <v>14</v>
      </c>
      <c r="I81" s="119" t="s">
        <v>458</v>
      </c>
      <c r="J81" s="121" t="s">
        <v>459</v>
      </c>
      <c r="K81" s="121" t="s">
        <v>460</v>
      </c>
      <c r="L81" s="120">
        <v>1</v>
      </c>
      <c r="M81" s="114" t="s">
        <v>461</v>
      </c>
      <c r="N81" s="115">
        <v>42967</v>
      </c>
      <c r="O81" s="129">
        <v>43100</v>
      </c>
    </row>
    <row r="82" spans="1:15" s="101" customFormat="1" ht="357" customHeight="1" x14ac:dyDescent="0.25">
      <c r="A82" s="102">
        <v>15</v>
      </c>
      <c r="B82" s="103" t="s">
        <v>57</v>
      </c>
      <c r="C82" s="104">
        <v>19</v>
      </c>
      <c r="D82" s="105" t="s">
        <v>385</v>
      </c>
      <c r="E82" s="126">
        <v>122</v>
      </c>
      <c r="F82" s="107" t="s">
        <v>462</v>
      </c>
      <c r="G82" s="108" t="s">
        <v>463</v>
      </c>
      <c r="H82" s="109">
        <v>15</v>
      </c>
      <c r="I82" s="119" t="s">
        <v>464</v>
      </c>
      <c r="J82" s="133" t="s">
        <v>465</v>
      </c>
      <c r="K82" s="121" t="s">
        <v>466</v>
      </c>
      <c r="L82" s="128">
        <v>1</v>
      </c>
      <c r="M82" s="114" t="s">
        <v>415</v>
      </c>
      <c r="N82" s="115">
        <v>42967</v>
      </c>
      <c r="O82" s="129">
        <v>43100</v>
      </c>
    </row>
    <row r="83" spans="1:15" s="101" customFormat="1" ht="101.25" customHeight="1" x14ac:dyDescent="0.25">
      <c r="A83" s="102">
        <v>16</v>
      </c>
      <c r="B83" s="103" t="s">
        <v>58</v>
      </c>
      <c r="C83" s="104">
        <v>19</v>
      </c>
      <c r="D83" s="105" t="s">
        <v>385</v>
      </c>
      <c r="E83" s="106">
        <v>122</v>
      </c>
      <c r="F83" s="122" t="s">
        <v>467</v>
      </c>
      <c r="G83" s="123" t="s">
        <v>468</v>
      </c>
      <c r="H83" s="106">
        <v>16</v>
      </c>
      <c r="I83" s="119" t="s">
        <v>469</v>
      </c>
      <c r="J83" s="119" t="s">
        <v>470</v>
      </c>
      <c r="K83" s="119" t="s">
        <v>471</v>
      </c>
      <c r="L83" s="113">
        <v>1</v>
      </c>
      <c r="M83" s="134" t="s">
        <v>472</v>
      </c>
      <c r="N83" s="127">
        <v>42967</v>
      </c>
      <c r="O83" s="135">
        <v>43300</v>
      </c>
    </row>
    <row r="84" spans="1:15" s="101" customFormat="1" ht="198.75" customHeight="1" x14ac:dyDescent="0.25">
      <c r="A84" s="102">
        <v>17</v>
      </c>
      <c r="B84" s="103" t="s">
        <v>59</v>
      </c>
      <c r="C84" s="104">
        <v>19</v>
      </c>
      <c r="D84" s="105" t="s">
        <v>385</v>
      </c>
      <c r="E84" s="126">
        <v>122</v>
      </c>
      <c r="F84" s="107" t="s">
        <v>473</v>
      </c>
      <c r="G84" s="108" t="s">
        <v>474</v>
      </c>
      <c r="H84" s="109">
        <v>17</v>
      </c>
      <c r="I84" s="119" t="s">
        <v>475</v>
      </c>
      <c r="J84" s="121" t="s">
        <v>476</v>
      </c>
      <c r="K84" s="121" t="s">
        <v>477</v>
      </c>
      <c r="L84" s="120">
        <v>1</v>
      </c>
      <c r="M84" s="114" t="s">
        <v>478</v>
      </c>
      <c r="N84" s="115">
        <v>42967</v>
      </c>
      <c r="O84" s="129">
        <v>43100</v>
      </c>
    </row>
    <row r="85" spans="1:15" s="101" customFormat="1" ht="111" customHeight="1" x14ac:dyDescent="0.25">
      <c r="A85" s="102">
        <v>18</v>
      </c>
      <c r="B85" s="103" t="s">
        <v>60</v>
      </c>
      <c r="C85" s="104">
        <v>19</v>
      </c>
      <c r="D85" s="105" t="s">
        <v>385</v>
      </c>
      <c r="E85" s="106">
        <v>122</v>
      </c>
      <c r="F85" s="107" t="s">
        <v>479</v>
      </c>
      <c r="G85" s="108" t="s">
        <v>480</v>
      </c>
      <c r="H85" s="109">
        <v>18</v>
      </c>
      <c r="I85" s="136" t="s">
        <v>481</v>
      </c>
      <c r="J85" s="121" t="s">
        <v>482</v>
      </c>
      <c r="K85" s="111" t="s">
        <v>483</v>
      </c>
      <c r="L85" s="120">
        <v>1</v>
      </c>
      <c r="M85" s="114" t="s">
        <v>478</v>
      </c>
      <c r="N85" s="115">
        <v>42967</v>
      </c>
      <c r="O85" s="129">
        <v>43100</v>
      </c>
    </row>
    <row r="86" spans="1:15" s="101" customFormat="1" ht="115.5" customHeight="1" x14ac:dyDescent="0.25">
      <c r="A86" s="102">
        <v>19</v>
      </c>
      <c r="B86" s="103" t="s">
        <v>61</v>
      </c>
      <c r="C86" s="104">
        <v>19</v>
      </c>
      <c r="D86" s="105" t="s">
        <v>385</v>
      </c>
      <c r="E86" s="106">
        <v>122</v>
      </c>
      <c r="F86" s="107" t="s">
        <v>484</v>
      </c>
      <c r="G86" s="108" t="s">
        <v>485</v>
      </c>
      <c r="H86" s="106">
        <v>19</v>
      </c>
      <c r="I86" s="119" t="s">
        <v>481</v>
      </c>
      <c r="J86" s="121" t="s">
        <v>486</v>
      </c>
      <c r="K86" s="111" t="s">
        <v>487</v>
      </c>
      <c r="L86" s="120">
        <v>1</v>
      </c>
      <c r="M86" s="114" t="s">
        <v>478</v>
      </c>
      <c r="N86" s="115">
        <v>42967</v>
      </c>
      <c r="O86" s="129">
        <v>43100</v>
      </c>
    </row>
    <row r="87" spans="1:15" s="101" customFormat="1" ht="158.25" customHeight="1" x14ac:dyDescent="0.25">
      <c r="A87" s="102">
        <v>20</v>
      </c>
      <c r="B87" s="103" t="s">
        <v>488</v>
      </c>
      <c r="C87" s="104">
        <v>19</v>
      </c>
      <c r="D87" s="105" t="s">
        <v>385</v>
      </c>
      <c r="E87" s="106">
        <v>122</v>
      </c>
      <c r="F87" s="107" t="s">
        <v>489</v>
      </c>
      <c r="G87" s="108" t="s">
        <v>490</v>
      </c>
      <c r="H87" s="109">
        <v>20</v>
      </c>
      <c r="I87" s="119" t="s">
        <v>491</v>
      </c>
      <c r="J87" s="119" t="s">
        <v>492</v>
      </c>
      <c r="K87" s="119" t="s">
        <v>493</v>
      </c>
      <c r="L87" s="137">
        <v>1</v>
      </c>
      <c r="M87" s="134" t="s">
        <v>494</v>
      </c>
      <c r="N87" s="127">
        <v>42967</v>
      </c>
      <c r="O87" s="138">
        <v>43300</v>
      </c>
    </row>
    <row r="88" spans="1:15" s="101" customFormat="1" ht="122.25" customHeight="1" x14ac:dyDescent="0.25">
      <c r="A88" s="102">
        <v>21</v>
      </c>
      <c r="B88" s="103" t="s">
        <v>495</v>
      </c>
      <c r="C88" s="104">
        <v>19</v>
      </c>
      <c r="D88" s="105" t="s">
        <v>385</v>
      </c>
      <c r="E88" s="126">
        <v>122</v>
      </c>
      <c r="F88" s="122" t="s">
        <v>496</v>
      </c>
      <c r="G88" s="123" t="s">
        <v>497</v>
      </c>
      <c r="H88" s="109">
        <v>21</v>
      </c>
      <c r="I88" s="139" t="s">
        <v>498</v>
      </c>
      <c r="J88" s="119" t="s">
        <v>499</v>
      </c>
      <c r="K88" s="119" t="s">
        <v>500</v>
      </c>
      <c r="L88" s="137">
        <v>1</v>
      </c>
      <c r="M88" s="140" t="s">
        <v>501</v>
      </c>
      <c r="N88" s="127">
        <v>42967</v>
      </c>
      <c r="O88" s="135">
        <v>43100</v>
      </c>
    </row>
    <row r="89" spans="1:15" s="101" customFormat="1" ht="122.25" customHeight="1" x14ac:dyDescent="0.25">
      <c r="A89" s="102">
        <v>22</v>
      </c>
      <c r="B89" s="103" t="s">
        <v>502</v>
      </c>
      <c r="C89" s="104">
        <v>19</v>
      </c>
      <c r="D89" s="105" t="s">
        <v>385</v>
      </c>
      <c r="E89" s="106">
        <v>122</v>
      </c>
      <c r="F89" s="122" t="s">
        <v>503</v>
      </c>
      <c r="G89" s="123" t="s">
        <v>504</v>
      </c>
      <c r="H89" s="141">
        <v>22</v>
      </c>
      <c r="I89" s="142" t="s">
        <v>505</v>
      </c>
      <c r="J89" s="142" t="s">
        <v>499</v>
      </c>
      <c r="K89" s="142" t="s">
        <v>500</v>
      </c>
      <c r="L89" s="143">
        <v>1</v>
      </c>
      <c r="M89" s="144" t="s">
        <v>501</v>
      </c>
      <c r="N89" s="145">
        <v>42967</v>
      </c>
      <c r="O89" s="146">
        <v>43100</v>
      </c>
    </row>
    <row r="90" spans="1:15" s="101" customFormat="1" ht="59.25" customHeight="1" x14ac:dyDescent="0.25">
      <c r="A90" s="147">
        <v>23</v>
      </c>
      <c r="B90" s="148" t="s">
        <v>62</v>
      </c>
      <c r="C90" s="149">
        <v>19</v>
      </c>
      <c r="D90" s="150" t="s">
        <v>385</v>
      </c>
      <c r="E90" s="151">
        <v>122</v>
      </c>
      <c r="F90" s="107" t="s">
        <v>506</v>
      </c>
      <c r="G90" s="108" t="s">
        <v>507</v>
      </c>
      <c r="H90" s="152">
        <v>23</v>
      </c>
      <c r="I90" s="142" t="s">
        <v>508</v>
      </c>
      <c r="J90" s="142" t="s">
        <v>509</v>
      </c>
      <c r="K90" s="142" t="s">
        <v>510</v>
      </c>
      <c r="L90" s="143">
        <v>1</v>
      </c>
      <c r="M90" s="153" t="s">
        <v>511</v>
      </c>
      <c r="N90" s="154">
        <v>42967</v>
      </c>
      <c r="O90" s="146">
        <v>43100</v>
      </c>
    </row>
    <row r="91" spans="1:15" s="101" customFormat="1" ht="76.5" customHeight="1" x14ac:dyDescent="0.25">
      <c r="A91" s="147">
        <v>24</v>
      </c>
      <c r="B91" s="148" t="s">
        <v>512</v>
      </c>
      <c r="C91" s="149">
        <v>19</v>
      </c>
      <c r="D91" s="150" t="s">
        <v>385</v>
      </c>
      <c r="E91" s="151">
        <v>122</v>
      </c>
      <c r="F91" s="107" t="s">
        <v>513</v>
      </c>
      <c r="G91" s="108" t="s">
        <v>514</v>
      </c>
      <c r="H91" s="152">
        <v>24</v>
      </c>
      <c r="I91" s="142" t="s">
        <v>515</v>
      </c>
      <c r="J91" s="142" t="s">
        <v>516</v>
      </c>
      <c r="K91" s="142" t="s">
        <v>517</v>
      </c>
      <c r="L91" s="143">
        <v>1</v>
      </c>
      <c r="M91" s="144" t="s">
        <v>518</v>
      </c>
      <c r="N91" s="154">
        <v>42967</v>
      </c>
      <c r="O91" s="146">
        <v>43100</v>
      </c>
    </row>
    <row r="92" spans="1:15" s="101" customFormat="1" ht="70.5" customHeight="1" x14ac:dyDescent="0.25">
      <c r="A92" s="147">
        <v>25</v>
      </c>
      <c r="B92" s="148" t="s">
        <v>519</v>
      </c>
      <c r="C92" s="149">
        <v>19</v>
      </c>
      <c r="D92" s="150" t="s">
        <v>385</v>
      </c>
      <c r="E92" s="151">
        <v>122</v>
      </c>
      <c r="F92" s="107" t="s">
        <v>520</v>
      </c>
      <c r="G92" s="108" t="s">
        <v>521</v>
      </c>
      <c r="H92" s="151">
        <v>25</v>
      </c>
      <c r="I92" s="142" t="s">
        <v>522</v>
      </c>
      <c r="J92" s="155" t="s">
        <v>523</v>
      </c>
      <c r="K92" s="155" t="s">
        <v>524</v>
      </c>
      <c r="L92" s="156">
        <v>0.15</v>
      </c>
      <c r="M92" s="157" t="s">
        <v>478</v>
      </c>
      <c r="N92" s="158">
        <v>42967</v>
      </c>
      <c r="O92" s="159">
        <v>43100</v>
      </c>
    </row>
    <row r="93" spans="1:15" s="101" customFormat="1" ht="126.75" customHeight="1" x14ac:dyDescent="0.25">
      <c r="A93" s="147">
        <v>26</v>
      </c>
      <c r="B93" s="148" t="s">
        <v>525</v>
      </c>
      <c r="C93" s="149">
        <v>19</v>
      </c>
      <c r="D93" s="150" t="s">
        <v>385</v>
      </c>
      <c r="E93" s="160">
        <v>122</v>
      </c>
      <c r="F93" s="122" t="s">
        <v>184</v>
      </c>
      <c r="G93" s="123" t="s">
        <v>526</v>
      </c>
      <c r="H93" s="161">
        <v>26</v>
      </c>
      <c r="I93" s="155" t="s">
        <v>527</v>
      </c>
      <c r="J93" s="162" t="s">
        <v>528</v>
      </c>
      <c r="K93" s="142" t="s">
        <v>529</v>
      </c>
      <c r="L93" s="143">
        <v>1</v>
      </c>
      <c r="M93" s="142" t="s">
        <v>396</v>
      </c>
      <c r="N93" s="154">
        <v>42967</v>
      </c>
      <c r="O93" s="163">
        <v>43300</v>
      </c>
    </row>
    <row r="94" spans="1:15" s="101" customFormat="1" ht="156.75" customHeight="1" x14ac:dyDescent="0.25">
      <c r="A94" s="147">
        <v>27</v>
      </c>
      <c r="B94" s="148" t="s">
        <v>530</v>
      </c>
      <c r="C94" s="149">
        <v>19</v>
      </c>
      <c r="D94" s="150" t="s">
        <v>385</v>
      </c>
      <c r="E94" s="160">
        <v>122</v>
      </c>
      <c r="F94" s="122" t="s">
        <v>188</v>
      </c>
      <c r="G94" s="108" t="s">
        <v>531</v>
      </c>
      <c r="H94" s="152">
        <v>27</v>
      </c>
      <c r="I94" s="142" t="s">
        <v>532</v>
      </c>
      <c r="J94" s="142" t="s">
        <v>533</v>
      </c>
      <c r="K94" s="164" t="s">
        <v>534</v>
      </c>
      <c r="L94" s="165">
        <v>1</v>
      </c>
      <c r="M94" s="142" t="s">
        <v>535</v>
      </c>
      <c r="N94" s="154">
        <v>42967</v>
      </c>
      <c r="O94" s="159">
        <v>43100</v>
      </c>
    </row>
    <row r="95" spans="1:15" s="101" customFormat="1" ht="136.5" customHeight="1" x14ac:dyDescent="0.25">
      <c r="A95" s="147">
        <v>28</v>
      </c>
      <c r="B95" s="148" t="s">
        <v>536</v>
      </c>
      <c r="C95" s="149">
        <v>19</v>
      </c>
      <c r="D95" s="150" t="s">
        <v>385</v>
      </c>
      <c r="E95" s="151">
        <v>122</v>
      </c>
      <c r="F95" s="122" t="s">
        <v>190</v>
      </c>
      <c r="G95" s="123" t="s">
        <v>537</v>
      </c>
      <c r="H95" s="151">
        <v>28</v>
      </c>
      <c r="I95" s="166" t="s">
        <v>538</v>
      </c>
      <c r="J95" s="166" t="s">
        <v>539</v>
      </c>
      <c r="K95" s="166" t="s">
        <v>540</v>
      </c>
      <c r="L95" s="167">
        <v>1</v>
      </c>
      <c r="M95" s="168" t="s">
        <v>439</v>
      </c>
      <c r="N95" s="169">
        <v>42967</v>
      </c>
      <c r="O95" s="170">
        <v>43100</v>
      </c>
    </row>
    <row r="96" spans="1:15" s="101" customFormat="1" ht="157.5" customHeight="1" x14ac:dyDescent="0.25">
      <c r="A96" s="147">
        <v>29</v>
      </c>
      <c r="B96" s="148" t="s">
        <v>541</v>
      </c>
      <c r="C96" s="149">
        <v>19</v>
      </c>
      <c r="D96" s="150" t="s">
        <v>385</v>
      </c>
      <c r="E96" s="160">
        <v>122</v>
      </c>
      <c r="F96" s="122" t="s">
        <v>194</v>
      </c>
      <c r="G96" s="123" t="s">
        <v>542</v>
      </c>
      <c r="H96" s="152">
        <v>29</v>
      </c>
      <c r="I96" s="142" t="s">
        <v>543</v>
      </c>
      <c r="J96" s="164" t="s">
        <v>544</v>
      </c>
      <c r="K96" s="164" t="s">
        <v>545</v>
      </c>
      <c r="L96" s="165">
        <v>1</v>
      </c>
      <c r="M96" s="171" t="s">
        <v>439</v>
      </c>
      <c r="N96" s="158">
        <v>42967</v>
      </c>
      <c r="O96" s="172">
        <v>43100</v>
      </c>
    </row>
    <row r="97" spans="1:15" s="101" customFormat="1" ht="126.75" customHeight="1" x14ac:dyDescent="0.25">
      <c r="A97" s="147">
        <v>30</v>
      </c>
      <c r="B97" s="148" t="s">
        <v>546</v>
      </c>
      <c r="C97" s="149">
        <v>19</v>
      </c>
      <c r="D97" s="150" t="s">
        <v>385</v>
      </c>
      <c r="E97" s="151">
        <v>122</v>
      </c>
      <c r="F97" s="107" t="s">
        <v>200</v>
      </c>
      <c r="G97" s="108" t="s">
        <v>547</v>
      </c>
      <c r="H97" s="152">
        <v>30</v>
      </c>
      <c r="I97" s="142" t="s">
        <v>548</v>
      </c>
      <c r="J97" s="164" t="s">
        <v>549</v>
      </c>
      <c r="K97" s="164" t="s">
        <v>550</v>
      </c>
      <c r="L97" s="165">
        <v>1</v>
      </c>
      <c r="M97" s="171" t="s">
        <v>551</v>
      </c>
      <c r="N97" s="158">
        <v>42967</v>
      </c>
      <c r="O97" s="172">
        <v>43100</v>
      </c>
    </row>
    <row r="98" spans="1:15" s="101" customFormat="1" ht="147" customHeight="1" x14ac:dyDescent="0.25">
      <c r="A98" s="147">
        <v>31</v>
      </c>
      <c r="B98" s="148" t="s">
        <v>63</v>
      </c>
      <c r="C98" s="149">
        <v>19</v>
      </c>
      <c r="D98" s="150" t="s">
        <v>385</v>
      </c>
      <c r="E98" s="151">
        <v>122</v>
      </c>
      <c r="F98" s="122" t="s">
        <v>206</v>
      </c>
      <c r="G98" s="123" t="s">
        <v>552</v>
      </c>
      <c r="H98" s="151">
        <v>31</v>
      </c>
      <c r="I98" s="173" t="s">
        <v>553</v>
      </c>
      <c r="J98" s="164" t="s">
        <v>554</v>
      </c>
      <c r="K98" s="164" t="s">
        <v>555</v>
      </c>
      <c r="L98" s="165">
        <v>1</v>
      </c>
      <c r="M98" s="171" t="s">
        <v>556</v>
      </c>
      <c r="N98" s="158">
        <v>42967</v>
      </c>
      <c r="O98" s="172">
        <v>43100</v>
      </c>
    </row>
    <row r="99" spans="1:15" s="101" customFormat="1" ht="114.75" customHeight="1" x14ac:dyDescent="0.25">
      <c r="A99" s="147">
        <v>32</v>
      </c>
      <c r="B99" s="148" t="s">
        <v>557</v>
      </c>
      <c r="C99" s="149">
        <v>19</v>
      </c>
      <c r="D99" s="150" t="s">
        <v>385</v>
      </c>
      <c r="E99" s="160">
        <v>122</v>
      </c>
      <c r="F99" s="122" t="s">
        <v>558</v>
      </c>
      <c r="G99" s="123" t="s">
        <v>559</v>
      </c>
      <c r="H99" s="152">
        <v>32</v>
      </c>
      <c r="I99" s="142" t="s">
        <v>560</v>
      </c>
      <c r="J99" s="164" t="s">
        <v>561</v>
      </c>
      <c r="K99" s="164" t="s">
        <v>562</v>
      </c>
      <c r="L99" s="165">
        <v>1</v>
      </c>
      <c r="M99" s="171" t="s">
        <v>439</v>
      </c>
      <c r="N99" s="158">
        <v>42967</v>
      </c>
      <c r="O99" s="172">
        <v>43312</v>
      </c>
    </row>
    <row r="100" spans="1:15" s="101" customFormat="1" ht="118.5" customHeight="1" x14ac:dyDescent="0.25">
      <c r="A100" s="147">
        <v>33</v>
      </c>
      <c r="B100" s="148" t="s">
        <v>563</v>
      </c>
      <c r="C100" s="149">
        <v>19</v>
      </c>
      <c r="D100" s="150" t="s">
        <v>385</v>
      </c>
      <c r="E100" s="160">
        <v>122</v>
      </c>
      <c r="F100" s="122" t="s">
        <v>564</v>
      </c>
      <c r="G100" s="123" t="s">
        <v>565</v>
      </c>
      <c r="H100" s="152">
        <v>33</v>
      </c>
      <c r="I100" s="142" t="s">
        <v>566</v>
      </c>
      <c r="J100" s="164" t="s">
        <v>567</v>
      </c>
      <c r="K100" s="164" t="s">
        <v>568</v>
      </c>
      <c r="L100" s="165">
        <v>1</v>
      </c>
      <c r="M100" s="171" t="s">
        <v>569</v>
      </c>
      <c r="N100" s="158">
        <v>42967</v>
      </c>
      <c r="O100" s="172">
        <v>43100</v>
      </c>
    </row>
    <row r="101" spans="1:15" s="101" customFormat="1" ht="135.75" customHeight="1" x14ac:dyDescent="0.25">
      <c r="A101" s="147">
        <v>34</v>
      </c>
      <c r="B101" s="148" t="s">
        <v>570</v>
      </c>
      <c r="C101" s="149">
        <v>19</v>
      </c>
      <c r="D101" s="150" t="s">
        <v>385</v>
      </c>
      <c r="E101" s="151">
        <v>122</v>
      </c>
      <c r="F101" s="174" t="s">
        <v>571</v>
      </c>
      <c r="G101" s="175" t="s">
        <v>572</v>
      </c>
      <c r="H101" s="151">
        <v>34</v>
      </c>
      <c r="I101" s="166" t="s">
        <v>573</v>
      </c>
      <c r="J101" s="166" t="s">
        <v>574</v>
      </c>
      <c r="K101" s="166" t="s">
        <v>575</v>
      </c>
      <c r="L101" s="176">
        <v>1</v>
      </c>
      <c r="M101" s="177" t="s">
        <v>576</v>
      </c>
      <c r="N101" s="178">
        <v>42967</v>
      </c>
      <c r="O101" s="172">
        <v>43312</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sheetData>
  <mergeCells count="3">
    <mergeCell ref="D1:G1"/>
    <mergeCell ref="D2:G2"/>
    <mergeCell ref="B8:P8"/>
  </mergeCells>
  <dataValidations count="20">
    <dataValidation type="textLength" allowBlank="1" showInputMessage="1"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$A$351002:$A$351013</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error="Escriba un texto  Maximo 15 Caracteres" promptTitle="Cualquier contenido Maximo 15 Caracteres" sqref="F11:F27">
      <formula1>0</formula1>
      <formula2>15</formula2>
    </dataValidation>
    <dataValidation type="whole" allowBlank="1" showInputMessage="1" showErrorMessage="1" errorTitle="Entrada no válida" error="Por favor escriba un número entero" promptTitle="Escriba un número entero en esta casilla" sqref="G11 H57 H12:H27 H68 H71 H74 H77 H80 H83 H86 H89 H92 H95 H98 H101">
      <formula1>-999</formula1>
      <formula2>999</formula2>
    </dataValidation>
    <dataValidation type="textLength" allowBlank="1" showInputMessage="1" error="Escriba un texto  Maximo 500 Caracteres" promptTitle="Cualquier contenido Maximo 500 Caracteres" sqref="H11 G57 I57 G12:G27 I12:I27 G78 I68:I69 G68 I73">
      <formula1>0</formula1>
      <formula2>500</formula2>
    </dataValidation>
    <dataValidation type="textLength" allowBlank="1" showInputMessage="1" error="Escriba un texto  Maximo 100 Caracteres" promptTitle="Cualquier contenido Maximo 100 Caracteres" sqref="I11 J57 M57:M89 J12:J27 M12:M27 J78 J68">
      <formula1>0</formula1>
      <formula2>100</formula2>
    </dataValidation>
    <dataValidation type="textLength" allowBlank="1" showInputMessage="1" error="Escriba un texto  Maximo 200 Caracteres" promptTitle="Cualquier contenido Maximo 200 Caracteres" sqref="J11 K57 K12:K27 K78 K68">
      <formula1>0</formula1>
      <formula2>200</formula2>
    </dataValidation>
    <dataValidation type="decimal" allowBlank="1" showInputMessage="1" showErrorMessage="1" errorTitle="Entrada no válida" error="Por favor escriba un número" promptTitle="Escriba un número en esta casilla" sqref="K11 L57 L12:L27 L78 L68">
      <formula1>-999999</formula1>
      <formula2>999999</formula2>
    </dataValidation>
    <dataValidation type="textLength" allowBlank="1" showInputMessage="1"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N57:N59 N66 N12:O27 O79 N68:O68 N69:N89 O71 O74:O75 N93:N94">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error="Escriba un texto  Maximo 15 Caracteres" promptTitle="Cualquier contenido Maximo 15 Caracteres" prompt=" No Radicado Contraloria Bogotá  formato #-####-#####" sqref="O11">
      <formula1>0</formula1>
      <formula2>15</formula2>
    </dataValidation>
    <dataValidation type="textLength" allowBlank="1" showInputMessage="1" error="Escriba un texto  Maximo 100 Caracteres" promptTitle="Cualquier contenido Maximo 100 Caracteres" sqref="P11">
      <formula1>0</formula1>
      <formula2>100</formula2>
    </dataValidation>
    <dataValidation type="list" allowBlank="1" showInputMessage="1" showErrorMessage="1" errorTitle="Entrada no válida" error="Por favor seleccione un elemento de la lista" promptTitle="Seleccione un elemento de la lista" sqref="D12:D27">
      <formula1>$A$350917:$A$350928</formula1>
    </dataValidation>
    <dataValidation type="list" allowBlank="1" showInputMessage="1" showErrorMessage="1" errorTitle="Entrada no válida" error="Por favor seleccione un elemento de la lista" promptTitle="Seleccione un elemento de la lista" sqref="D57:D67">
      <formula1>$A$350954:$A$350966</formula1>
    </dataValidation>
    <dataValidation type="textLength" allowBlank="1" showInputMessage="1" error="Escriba un texto  Maximo 20 Caracteres" promptTitle="Cualquier contenido Maximo 20 Caracteres" sqref="F57 F78 F68">
      <formula1>0</formula1>
      <formula2>20</formula2>
    </dataValidation>
    <dataValidation type="decimal" allowBlank="1" showInputMessage="1" showErrorMessage="1" errorTitle="Entrada no válida" error="Por favor escriba un número" promptTitle="Escriba un número en esta casilla" sqref="E57:E66 E12:E27 E68:E101">
      <formula1>-9223372036854770000</formula1>
      <formula2>9223372036854770000</formula2>
    </dataValidation>
    <dataValidation type="textLength" allowBlank="1" showInputMessage="1" error="Escriba un texto  Maximo 9 Caracteres" promptTitle="Cualquier contenido Maximo 9 Caracteres" sqref="C57:C101 C12:C27">
      <formula1>0</formula1>
      <formula2>9</formula2>
    </dataValidation>
    <dataValidation type="list" allowBlank="1" showInputMessage="1" showErrorMessage="1" errorTitle="Entrada no válida" error="Por favor seleccione un elemento de la lista" promptTitle="Seleccione un elemento de la lista" sqref="D68:D101">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Ximena Mesa Cardenas</cp:lastModifiedBy>
  <dcterms:created xsi:type="dcterms:W3CDTF">2016-02-26T15:25:03Z</dcterms:created>
  <dcterms:modified xsi:type="dcterms:W3CDTF">2017-09-18T20:49:42Z</dcterms:modified>
</cp:coreProperties>
</file>